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X:\事業化推進課\事業化推進課\③経営基盤構築支援\⑤情報化基盤整備促進事業\ホームページ構築事業\日々のHP更新作業\R2日々のHP更新作業について\R2更新作業依頼\財団の情報(森先生へ依頼)\7月\依頼(20200717)\補助金事業\様式（差替版）0805 修正依頼\"/>
    </mc:Choice>
  </mc:AlternateContent>
  <xr:revisionPtr revIDLastSave="0" documentId="13_ncr:1_{BE2C21E7-605D-451E-AB18-558F5AAA5449}" xr6:coauthVersionLast="36" xr6:coauthVersionMax="36" xr10:uidLastSave="{00000000-0000-0000-0000-000000000000}"/>
  <bookViews>
    <workbookView xWindow="0" yWindow="0" windowWidth="19200" windowHeight="10530" xr2:uid="{00000000-000D-0000-FFFF-FFFF00000000}"/>
  </bookViews>
  <sheets>
    <sheet name="奈良県版" sheetId="3" r:id="rId1"/>
  </sheets>
  <definedNames>
    <definedName name="_xlnm.Print_Area" localSheetId="0">奈良県版!$A$1:$K$125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3" l="1"/>
  <c r="L58" i="3" s="1"/>
  <c r="H57" i="3"/>
  <c r="L57" i="3" s="1"/>
  <c r="H56" i="3"/>
  <c r="L56" i="3" s="1"/>
  <c r="J60" i="3"/>
  <c r="H67" i="3" s="1"/>
  <c r="H59" i="3"/>
  <c r="L59" i="3" s="1"/>
  <c r="H55" i="3"/>
  <c r="L55" i="3" s="1"/>
  <c r="H54" i="3"/>
  <c r="L54" i="3" s="1"/>
  <c r="H53" i="3"/>
  <c r="L53" i="3" s="1"/>
  <c r="H52" i="3"/>
  <c r="L52" i="3" s="1"/>
  <c r="H51" i="3"/>
  <c r="L51" i="3" s="1"/>
  <c r="H50" i="3"/>
  <c r="L50" i="3" s="1"/>
  <c r="H49" i="3"/>
  <c r="J33" i="3"/>
  <c r="H66" i="3" s="1"/>
  <c r="H68" i="3" s="1"/>
  <c r="L68" i="3" s="1"/>
  <c r="J68" i="3" s="1"/>
  <c r="E72" i="3" s="1"/>
  <c r="E75" i="3" s="1"/>
  <c r="H32" i="3"/>
  <c r="L32" i="3" s="1"/>
  <c r="H31" i="3"/>
  <c r="L31" i="3" s="1"/>
  <c r="H30" i="3"/>
  <c r="L30" i="3" s="1"/>
  <c r="H29" i="3"/>
  <c r="L29" i="3" s="1"/>
  <c r="H28" i="3"/>
  <c r="L28" i="3" s="1"/>
  <c r="H27" i="3"/>
  <c r="L27" i="3" s="1"/>
  <c r="H26" i="3"/>
  <c r="L26" i="3" s="1"/>
  <c r="H25" i="3"/>
  <c r="L25" i="3" s="1"/>
  <c r="H24" i="3"/>
  <c r="L24" i="3" s="1"/>
  <c r="H23" i="3"/>
  <c r="L23" i="3" s="1"/>
  <c r="H22" i="3"/>
  <c r="L22" i="3" s="1"/>
  <c r="H60" i="3" l="1"/>
  <c r="L49" i="3"/>
  <c r="H33" i="3"/>
  <c r="E66" i="3" s="1"/>
  <c r="L60" i="3" l="1"/>
  <c r="I67" i="3" s="1"/>
  <c r="E67" i="3"/>
  <c r="E68" i="3"/>
  <c r="L33" i="3"/>
  <c r="I66" i="3" s="1"/>
  <c r="I68" i="3" s="1"/>
</calcChain>
</file>

<file path=xl/sharedStrings.xml><?xml version="1.0" encoding="utf-8"?>
<sst xmlns="http://schemas.openxmlformats.org/spreadsheetml/2006/main" count="90" uniqueCount="66">
  <si>
    <t>１．申請者概要</t>
  </si>
  <si>
    <t>代表者役職氏名</t>
  </si>
  <si>
    <t>支出内訳①</t>
    <rPh sb="0" eb="2">
      <t>シシュツ</t>
    </rPh>
    <rPh sb="2" eb="4">
      <t>ウチワケ</t>
    </rPh>
    <phoneticPr fontId="3"/>
  </si>
  <si>
    <t>支出品目</t>
    <rPh sb="0" eb="2">
      <t>シシュツ</t>
    </rPh>
    <rPh sb="2" eb="4">
      <t>ヒンモク</t>
    </rPh>
    <phoneticPr fontId="3"/>
  </si>
  <si>
    <t>数量(a)</t>
  </si>
  <si>
    <t>数</t>
    <rPh sb="0" eb="1">
      <t>スウ</t>
    </rPh>
    <phoneticPr fontId="3"/>
  </si>
  <si>
    <t>単位</t>
    <rPh sb="0" eb="2">
      <t>タンイ</t>
    </rPh>
    <phoneticPr fontId="3"/>
  </si>
  <si>
    <t>合計</t>
    <rPh sb="0" eb="2">
      <t>ゴウケイ</t>
    </rPh>
    <phoneticPr fontId="3"/>
  </si>
  <si>
    <t>②感染防止対策事業</t>
    <rPh sb="1" eb="3">
      <t>カンセン</t>
    </rPh>
    <rPh sb="3" eb="5">
      <t>ボウシ</t>
    </rPh>
    <rPh sb="5" eb="7">
      <t>タイサク</t>
    </rPh>
    <rPh sb="7" eb="9">
      <t>ジギョウ</t>
    </rPh>
    <phoneticPr fontId="3"/>
  </si>
  <si>
    <t>事業内容②</t>
    <rPh sb="0" eb="2">
      <t>ジギョウ</t>
    </rPh>
    <rPh sb="2" eb="4">
      <t>ナイヨウ</t>
    </rPh>
    <phoneticPr fontId="3"/>
  </si>
  <si>
    <t>支出内訳②</t>
    <rPh sb="0" eb="2">
      <t>シシュツ</t>
    </rPh>
    <rPh sb="2" eb="4">
      <t>ウチワケ</t>
    </rPh>
    <phoneticPr fontId="3"/>
  </si>
  <si>
    <t>支出額合計</t>
    <rPh sb="0" eb="3">
      <t>シシュツガク</t>
    </rPh>
    <rPh sb="3" eb="5">
      <t>ゴウケイ</t>
    </rPh>
    <phoneticPr fontId="3"/>
  </si>
  <si>
    <t>補助金交付見込額</t>
    <rPh sb="0" eb="3">
      <t>ホジョキン</t>
    </rPh>
    <rPh sb="3" eb="5">
      <t>コウフ</t>
    </rPh>
    <rPh sb="5" eb="8">
      <t>ミコミガク</t>
    </rPh>
    <phoneticPr fontId="3"/>
  </si>
  <si>
    <t>②感染防止対策</t>
    <rPh sb="1" eb="3">
      <t>カンセン</t>
    </rPh>
    <rPh sb="3" eb="5">
      <t>ボウシ</t>
    </rPh>
    <rPh sb="5" eb="7">
      <t>タイサク</t>
    </rPh>
    <phoneticPr fontId="3"/>
  </si>
  <si>
    <t>収入額合計</t>
    <rPh sb="0" eb="3">
      <t>シュウニュウガク</t>
    </rPh>
    <rPh sb="3" eb="5">
      <t>ゴウケイ</t>
    </rPh>
    <phoneticPr fontId="3"/>
  </si>
  <si>
    <t>区分</t>
    <rPh sb="0" eb="2">
      <t>クブン</t>
    </rPh>
    <phoneticPr fontId="3"/>
  </si>
  <si>
    <t>予算額</t>
    <rPh sb="0" eb="3">
      <t>ヨサンガク</t>
    </rPh>
    <phoneticPr fontId="3"/>
  </si>
  <si>
    <t>備考</t>
    <rPh sb="0" eb="2">
      <t>ビコウ</t>
    </rPh>
    <phoneticPr fontId="3"/>
  </si>
  <si>
    <t>自己資金</t>
    <rPh sb="0" eb="2">
      <t>ジコ</t>
    </rPh>
    <rPh sb="2" eb="4">
      <t>シキン</t>
    </rPh>
    <phoneticPr fontId="3"/>
  </si>
  <si>
    <t>借入金</t>
    <rPh sb="0" eb="3">
      <t>カリイレキン</t>
    </rPh>
    <phoneticPr fontId="3"/>
  </si>
  <si>
    <t>その他</t>
    <rPh sb="2" eb="3">
      <t>タ</t>
    </rPh>
    <phoneticPr fontId="3"/>
  </si>
  <si>
    <t>合計額</t>
    <rPh sb="0" eb="3">
      <t>ゴウケイガク</t>
    </rPh>
    <phoneticPr fontId="3"/>
  </si>
  <si>
    <t>名称（屋号）</t>
    <rPh sb="3" eb="5">
      <t>ヤゴウ</t>
    </rPh>
    <phoneticPr fontId="3"/>
  </si>
  <si>
    <t>（具体的な
内容）</t>
    <rPh sb="1" eb="4">
      <t>グタイテキ</t>
    </rPh>
    <rPh sb="6" eb="8">
      <t>ナイヨウ</t>
    </rPh>
    <phoneticPr fontId="3"/>
  </si>
  <si>
    <t>支出目的
・
用途</t>
    <rPh sb="0" eb="2">
      <t>シシュツ</t>
    </rPh>
    <rPh sb="2" eb="4">
      <t>モクテキ</t>
    </rPh>
    <rPh sb="7" eb="9">
      <t>ヨウト</t>
    </rPh>
    <phoneticPr fontId="3"/>
  </si>
  <si>
    <t>証拠書類番号</t>
    <rPh sb="0" eb="2">
      <t>ショウコ</t>
    </rPh>
    <rPh sb="2" eb="4">
      <t>ショルイ</t>
    </rPh>
    <rPh sb="4" eb="6">
      <t>バンゴウ</t>
    </rPh>
    <phoneticPr fontId="3"/>
  </si>
  <si>
    <t>事業内容①</t>
    <rPh sb="0" eb="2">
      <t>ジギョウ</t>
    </rPh>
    <rPh sb="2" eb="4">
      <t>ナイヨウ</t>
    </rPh>
    <phoneticPr fontId="3"/>
  </si>
  <si>
    <r>
      <t xml:space="preserve">コロナウイルス感染症対策に伴う、本事業による新たな取り組み内容
</t>
    </r>
    <r>
      <rPr>
        <i/>
        <u val="double"/>
        <sz val="11"/>
        <rFont val="ＭＳ ゴシック"/>
        <family val="3"/>
        <charset val="128"/>
      </rPr>
      <t>※従来から行っている事業内容は補助の対象とはなりません。</t>
    </r>
    <rPh sb="7" eb="10">
      <t>カンセンショウ</t>
    </rPh>
    <rPh sb="10" eb="12">
      <t>タイサク</t>
    </rPh>
    <rPh sb="13" eb="14">
      <t>トモナ</t>
    </rPh>
    <rPh sb="29" eb="31">
      <t>ナイヨウ</t>
    </rPh>
    <rPh sb="33" eb="35">
      <t>ジュウライ</t>
    </rPh>
    <rPh sb="37" eb="38">
      <t>オコナ</t>
    </rPh>
    <rPh sb="42" eb="44">
      <t>ジギョウ</t>
    </rPh>
    <rPh sb="44" eb="46">
      <t>ナイヨウ</t>
    </rPh>
    <rPh sb="47" eb="49">
      <t>ホジョ</t>
    </rPh>
    <rPh sb="50" eb="52">
      <t>タイショウ</t>
    </rPh>
    <phoneticPr fontId="3"/>
  </si>
  <si>
    <t>従来の内容</t>
    <rPh sb="0" eb="2">
      <t>ジュウライ</t>
    </rPh>
    <rPh sb="3" eb="5">
      <t>ナイヨウ</t>
    </rPh>
    <phoneticPr fontId="3"/>
  </si>
  <si>
    <t>新たな取り組み</t>
    <rPh sb="0" eb="1">
      <t>アラ</t>
    </rPh>
    <rPh sb="3" eb="4">
      <t>ト</t>
    </rPh>
    <rPh sb="5" eb="6">
      <t>ク</t>
    </rPh>
    <phoneticPr fontId="3"/>
  </si>
  <si>
    <t>（具体的な内容）</t>
    <rPh sb="1" eb="3">
      <t>グタイ</t>
    </rPh>
    <rPh sb="3" eb="4">
      <t>テキ</t>
    </rPh>
    <rPh sb="5" eb="7">
      <t>ナイヨウ</t>
    </rPh>
    <phoneticPr fontId="3"/>
  </si>
  <si>
    <t>□</t>
    <phoneticPr fontId="3"/>
  </si>
  <si>
    <t>その他【ウ】</t>
  </si>
  <si>
    <t>【イ】営業形態の変更（デリバリー、ネット販売等）</t>
  </si>
  <si>
    <t>【ア】販路拡大</t>
  </si>
  <si>
    <t>□</t>
    <phoneticPr fontId="3"/>
  </si>
  <si>
    <t>事業実施
期間</t>
    <phoneticPr fontId="3"/>
  </si>
  <si>
    <t>【ア】衛生対策（施設改修、設備改修等）</t>
    <rPh sb="8" eb="10">
      <t>シセツ</t>
    </rPh>
    <rPh sb="10" eb="12">
      <t>カイシュウ</t>
    </rPh>
    <rPh sb="13" eb="15">
      <t>セツビ</t>
    </rPh>
    <rPh sb="15" eb="17">
      <t>カイシュウ</t>
    </rPh>
    <rPh sb="17" eb="18">
      <t>トウ</t>
    </rPh>
    <phoneticPr fontId="3"/>
  </si>
  <si>
    <t>【イ】衛生対策（サービス利用等）</t>
    <rPh sb="12" eb="14">
      <t>リヨウ</t>
    </rPh>
    <rPh sb="14" eb="15">
      <t>トウ</t>
    </rPh>
    <phoneticPr fontId="3"/>
  </si>
  <si>
    <t>【ウ】その他（機器購入等）</t>
    <rPh sb="7" eb="9">
      <t>キキ</t>
    </rPh>
    <rPh sb="9" eb="11">
      <t>コウニュウ</t>
    </rPh>
    <rPh sb="11" eb="12">
      <t>トウ</t>
    </rPh>
    <phoneticPr fontId="3"/>
  </si>
  <si>
    <t xml:space="preserve">（注）１　補助対象経費は、消費税及び地方消費税を除いた額を記入してください。
　　　２　補助対象経費(dとh)の合計額×3/4の額が20万円を下回る場合は、補助金の対象にはなりません。
      ３　補助金交付申請額＝(dとh)の合計×3/4（千円未満切り捨て）で、50万円が上限です。
      ４　適宜、行を追加してください。
      ５　経費の積算根拠が確認できる書類（領収書、引き落とし口座の写し等）を添付してください。   </t>
    <rPh sb="192" eb="195">
      <t>リョウシュウショ</t>
    </rPh>
    <rPh sb="196" eb="197">
      <t>ヒ</t>
    </rPh>
    <rPh sb="198" eb="199">
      <t>オ</t>
    </rPh>
    <rPh sb="201" eb="203">
      <t>コウザ</t>
    </rPh>
    <rPh sb="204" eb="205">
      <t>ウツ</t>
    </rPh>
    <phoneticPr fontId="3"/>
  </si>
  <si>
    <t>事業結果概要書（その２）兼収支決算書</t>
    <rPh sb="0" eb="2">
      <t>ジギョウ</t>
    </rPh>
    <rPh sb="2" eb="4">
      <t>ケッカ</t>
    </rPh>
    <rPh sb="4" eb="7">
      <t>ガイヨウショ</t>
    </rPh>
    <rPh sb="12" eb="13">
      <t>ケン</t>
    </rPh>
    <rPh sb="13" eb="15">
      <t>シュウシ</t>
    </rPh>
    <rPh sb="15" eb="18">
      <t>ケッサンショ</t>
    </rPh>
    <phoneticPr fontId="3"/>
  </si>
  <si>
    <t>２．事業結果概要</t>
    <rPh sb="4" eb="6">
      <t>ケッカ</t>
    </rPh>
    <rPh sb="6" eb="8">
      <t>ガイヨウ</t>
    </rPh>
    <phoneticPr fontId="3"/>
  </si>
  <si>
    <t>３．収支決算書</t>
    <rPh sb="2" eb="4">
      <t>シュウシ</t>
    </rPh>
    <rPh sb="4" eb="7">
      <t>ケッサンショ</t>
    </rPh>
    <phoneticPr fontId="3"/>
  </si>
  <si>
    <t>□</t>
    <phoneticPr fontId="3"/>
  </si>
  <si>
    <t>□</t>
    <phoneticPr fontId="3"/>
  </si>
  <si>
    <t>□</t>
    <phoneticPr fontId="3"/>
  </si>
  <si>
    <t>令和　　　年　　　　月　　　　日　　～　　令和　　　　年　　　　月　　　　日</t>
    <phoneticPr fontId="3"/>
  </si>
  <si>
    <t>第１０号様式（第８条関係）</t>
    <phoneticPr fontId="3"/>
  </si>
  <si>
    <t>単　価(b)
（税込み）</t>
    <rPh sb="8" eb="10">
      <t>ゼイコ</t>
    </rPh>
    <rPh sb="9" eb="10">
      <t>コ</t>
    </rPh>
    <phoneticPr fontId="3"/>
  </si>
  <si>
    <t>補助事業に要する経費
（税込み）
(c)=(a)×(b)</t>
    <rPh sb="0" eb="2">
      <t>ホジョ</t>
    </rPh>
    <rPh sb="2" eb="4">
      <t>ジギョウ</t>
    </rPh>
    <rPh sb="5" eb="6">
      <t>ヨウ</t>
    </rPh>
    <rPh sb="8" eb="10">
      <t>ケイヒ</t>
    </rPh>
    <rPh sb="12" eb="14">
      <t>ゼイコ</t>
    </rPh>
    <rPh sb="13" eb="14">
      <t>コ</t>
    </rPh>
    <phoneticPr fontId="3"/>
  </si>
  <si>
    <t>補助対象経費
（税抜き）
(d)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3"/>
  </si>
  <si>
    <t>数量(e)</t>
    <phoneticPr fontId="3"/>
  </si>
  <si>
    <t>単　価(f)
（税込み）</t>
    <rPh sb="8" eb="10">
      <t>ゼイコ</t>
    </rPh>
    <rPh sb="9" eb="10">
      <t>コ</t>
    </rPh>
    <phoneticPr fontId="3"/>
  </si>
  <si>
    <t>補助事業に要する経費
（税込み）
(g)=(e)×(f)</t>
    <rPh sb="0" eb="2">
      <t>ホジョ</t>
    </rPh>
    <rPh sb="2" eb="4">
      <t>ジギョウ</t>
    </rPh>
    <rPh sb="5" eb="6">
      <t>ヨウ</t>
    </rPh>
    <rPh sb="8" eb="10">
      <t>ケイヒ</t>
    </rPh>
    <rPh sb="12" eb="14">
      <t>ゼイコ</t>
    </rPh>
    <rPh sb="13" eb="14">
      <t>コ</t>
    </rPh>
    <phoneticPr fontId="3"/>
  </si>
  <si>
    <t>補助対象経費
（税抜き）
(h)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3"/>
  </si>
  <si>
    <t>※適宜枠を広げてご記載ください。書き切れない場合は、別紙（Ａ４サイズ）の添付も可。</t>
    <rPh sb="1" eb="3">
      <t>テキギ</t>
    </rPh>
    <rPh sb="3" eb="4">
      <t>ワク</t>
    </rPh>
    <rPh sb="5" eb="6">
      <t>ヒロ</t>
    </rPh>
    <rPh sb="9" eb="11">
      <t>キサイ</t>
    </rPh>
    <rPh sb="16" eb="17">
      <t>カ</t>
    </rPh>
    <rPh sb="18" eb="19">
      <t>キ</t>
    </rPh>
    <rPh sb="22" eb="24">
      <t>バアイ</t>
    </rPh>
    <rPh sb="26" eb="28">
      <t>ベッシ</t>
    </rPh>
    <rPh sb="36" eb="38">
      <t>テンプ</t>
    </rPh>
    <rPh sb="39" eb="40">
      <t>カ</t>
    </rPh>
    <phoneticPr fontId="3"/>
  </si>
  <si>
    <t>補助事業に要する経費
（税込み）</t>
    <rPh sb="0" eb="2">
      <t>ホジョ</t>
    </rPh>
    <rPh sb="2" eb="4">
      <t>ジギョウ</t>
    </rPh>
    <rPh sb="5" eb="6">
      <t>ヨウ</t>
    </rPh>
    <rPh sb="8" eb="10">
      <t>ケイヒ</t>
    </rPh>
    <rPh sb="12" eb="13">
      <t>ゼイ</t>
    </rPh>
    <rPh sb="13" eb="14">
      <t>コ</t>
    </rPh>
    <phoneticPr fontId="3"/>
  </si>
  <si>
    <t>補助対象経費
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3"/>
  </si>
  <si>
    <t>充当不可</t>
    <rPh sb="0" eb="2">
      <t>ジュウトウ</t>
    </rPh>
    <rPh sb="2" eb="4">
      <t>フカ</t>
    </rPh>
    <phoneticPr fontId="3"/>
  </si>
  <si>
    <t>国補助金</t>
    <rPh sb="0" eb="1">
      <t>クニ</t>
    </rPh>
    <rPh sb="1" eb="3">
      <t>ホジョ</t>
    </rPh>
    <rPh sb="3" eb="4">
      <t>キン</t>
    </rPh>
    <phoneticPr fontId="3"/>
  </si>
  <si>
    <t>県補助金</t>
    <rPh sb="0" eb="1">
      <t>ケン</t>
    </rPh>
    <rPh sb="1" eb="3">
      <t>ホジョ</t>
    </rPh>
    <rPh sb="3" eb="4">
      <t>キン</t>
    </rPh>
    <phoneticPr fontId="3"/>
  </si>
  <si>
    <t>奈良県新型コロナウイルス感染症
対策緊急支援事業補助金</t>
    <rPh sb="0" eb="5">
      <t>ナラケンシンガタ</t>
    </rPh>
    <rPh sb="16" eb="18">
      <t>タイサク</t>
    </rPh>
    <rPh sb="18" eb="20">
      <t>キンキュウ</t>
    </rPh>
    <rPh sb="20" eb="22">
      <t>シエン</t>
    </rPh>
    <rPh sb="22" eb="24">
      <t>ジギョウ</t>
    </rPh>
    <rPh sb="24" eb="27">
      <t>ホジョキン</t>
    </rPh>
    <phoneticPr fontId="3"/>
  </si>
  <si>
    <t>設置備品等の写真　（適宜ページを追加して貼付してください）</t>
    <rPh sb="0" eb="2">
      <t>セッチ</t>
    </rPh>
    <rPh sb="2" eb="4">
      <t>ビヒン</t>
    </rPh>
    <rPh sb="4" eb="5">
      <t>トウ</t>
    </rPh>
    <rPh sb="6" eb="8">
      <t>シャシン</t>
    </rPh>
    <rPh sb="10" eb="12">
      <t>テキギ</t>
    </rPh>
    <rPh sb="16" eb="18">
      <t>ツイカ</t>
    </rPh>
    <rPh sb="20" eb="22">
      <t>ハリツケ</t>
    </rPh>
    <phoneticPr fontId="3"/>
  </si>
  <si>
    <t>①売上回復対策</t>
    <rPh sb="1" eb="3">
      <t>ウリア</t>
    </rPh>
    <rPh sb="3" eb="5">
      <t>カイフク</t>
    </rPh>
    <rPh sb="5" eb="7">
      <t>タイサク</t>
    </rPh>
    <phoneticPr fontId="3"/>
  </si>
  <si>
    <r>
      <t>①</t>
    </r>
    <r>
      <rPr>
        <b/>
        <sz val="12"/>
        <rFont val="Times New Roman"/>
        <family val="1"/>
      </rPr>
      <t xml:space="preserve">  </t>
    </r>
    <r>
      <rPr>
        <b/>
        <sz val="12"/>
        <rFont val="ＭＳ ゴシック"/>
        <family val="3"/>
        <charset val="128"/>
      </rPr>
      <t>売上回復事業</t>
    </r>
    <rPh sb="7" eb="9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</si>
</sst>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_);[Red]\(#,##0\)"/>
    <numFmt numFmtId="178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Times New Roman"/>
      <family val="1"/>
    </font>
    <font>
      <sz val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i/>
      <u val="double"/>
      <sz val="1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Fill="1" applyBorder="1">
      <alignment vertical="center"/>
    </xf>
    <xf numFmtId="0" fontId="13" fillId="0" borderId="0" xfId="1" applyFont="1" applyFill="1" applyBorder="1" applyAlignment="1">
      <alignment vertical="center" wrapText="1"/>
    </xf>
    <xf numFmtId="0" fontId="6" fillId="0" borderId="20" xfId="1" applyFont="1" applyFill="1" applyBorder="1" applyAlignment="1">
      <alignment horizontal="left" vertical="center" wrapText="1"/>
    </xf>
    <xf numFmtId="176" fontId="6" fillId="0" borderId="21" xfId="2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vertical="center" wrapText="1"/>
    </xf>
    <xf numFmtId="0" fontId="2" fillId="0" borderId="0" xfId="3" applyFont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4" applyFont="1" applyAlignment="1">
      <alignment vertical="center"/>
    </xf>
    <xf numFmtId="0" fontId="6" fillId="0" borderId="0" xfId="1" applyFont="1" applyFill="1" applyBorder="1" applyAlignment="1">
      <alignment vertical="center" wrapText="1"/>
    </xf>
    <xf numFmtId="38" fontId="15" fillId="0" borderId="0" xfId="2" applyFont="1" applyFill="1" applyAlignment="1">
      <alignment vertical="center"/>
    </xf>
    <xf numFmtId="0" fontId="9" fillId="0" borderId="0" xfId="4" applyFont="1" applyAlignment="1">
      <alignment vertical="center" wrapText="1"/>
    </xf>
    <xf numFmtId="0" fontId="6" fillId="0" borderId="21" xfId="1" applyFont="1" applyFill="1" applyBorder="1" applyAlignment="1">
      <alignment vertical="center" wrapText="1"/>
    </xf>
    <xf numFmtId="0" fontId="2" fillId="0" borderId="0" xfId="4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4" applyFont="1" applyAlignment="1">
      <alignment vertical="center" wrapText="1"/>
    </xf>
    <xf numFmtId="0" fontId="2" fillId="0" borderId="0" xfId="4" applyFont="1" applyAlignment="1">
      <alignment horizontal="left" vertical="center" wrapText="1"/>
    </xf>
    <xf numFmtId="176" fontId="6" fillId="0" borderId="21" xfId="2" applyNumberFormat="1" applyFont="1" applyFill="1" applyBorder="1" applyAlignment="1">
      <alignment horizontal="right" vertical="center"/>
    </xf>
    <xf numFmtId="176" fontId="6" fillId="0" borderId="31" xfId="2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34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6" fillId="0" borderId="27" xfId="1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14" fillId="0" borderId="0" xfId="1" applyFont="1" applyFill="1" applyAlignment="1">
      <alignment horizontal="center" vertical="top"/>
    </xf>
    <xf numFmtId="0" fontId="7" fillId="0" borderId="0" xfId="0" applyFont="1" applyAlignment="1">
      <alignment horizontal="justify" vertical="center"/>
    </xf>
    <xf numFmtId="0" fontId="6" fillId="0" borderId="0" xfId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 applyProtection="1">
      <alignment horizontal="right" vertical="center"/>
      <protection locked="0"/>
    </xf>
    <xf numFmtId="178" fontId="12" fillId="0" borderId="0" xfId="1" applyNumberFormat="1" applyFont="1" applyFill="1" applyAlignment="1">
      <alignment horizontal="right" vertical="center"/>
    </xf>
    <xf numFmtId="178" fontId="14" fillId="0" borderId="0" xfId="1" applyNumberFormat="1" applyFont="1" applyFill="1" applyAlignment="1">
      <alignment horizontal="center" vertical="center"/>
    </xf>
    <xf numFmtId="178" fontId="0" fillId="0" borderId="0" xfId="0" applyNumberFormat="1">
      <alignment vertical="center"/>
    </xf>
    <xf numFmtId="0" fontId="16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2" fillId="0" borderId="1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7" fillId="0" borderId="0" xfId="0" applyFont="1" applyFill="1" applyAlignment="1">
      <alignment horizontal="justify" vertical="center"/>
    </xf>
    <xf numFmtId="0" fontId="6" fillId="0" borderId="34" xfId="1" applyFont="1" applyFill="1" applyBorder="1" applyAlignment="1">
      <alignment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12" fillId="0" borderId="0" xfId="0" applyFont="1" applyAlignment="1">
      <alignment horizontal="left" vertical="center"/>
    </xf>
    <xf numFmtId="38" fontId="13" fillId="3" borderId="21" xfId="2" applyFont="1" applyFill="1" applyBorder="1" applyAlignment="1">
      <alignment horizontal="center" vertical="center" wrapText="1"/>
    </xf>
    <xf numFmtId="0" fontId="0" fillId="0" borderId="0" xfId="0" applyAlignment="1"/>
    <xf numFmtId="0" fontId="10" fillId="3" borderId="1" xfId="0" applyFont="1" applyFill="1" applyBorder="1" applyAlignment="1">
      <alignment horizontal="justify" vertical="center" wrapText="1"/>
    </xf>
    <xf numFmtId="0" fontId="10" fillId="3" borderId="3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3" borderId="5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/>
    </xf>
    <xf numFmtId="0" fontId="13" fillId="3" borderId="20" xfId="1" applyFont="1" applyFill="1" applyBorder="1" applyAlignment="1">
      <alignment horizontal="center" vertical="center" wrapText="1"/>
    </xf>
    <xf numFmtId="38" fontId="13" fillId="3" borderId="21" xfId="2" applyFont="1" applyFill="1" applyBorder="1" applyAlignment="1">
      <alignment horizontal="center" vertical="center" wrapText="1"/>
    </xf>
    <xf numFmtId="38" fontId="6" fillId="3" borderId="22" xfId="2" applyFont="1" applyFill="1" applyBorder="1" applyAlignment="1">
      <alignment horizontal="center" vertical="center" wrapText="1"/>
    </xf>
    <xf numFmtId="38" fontId="6" fillId="3" borderId="23" xfId="2" applyFont="1" applyFill="1" applyBorder="1" applyAlignment="1">
      <alignment horizontal="center" vertical="center" wrapText="1"/>
    </xf>
    <xf numFmtId="38" fontId="6" fillId="3" borderId="25" xfId="2" applyFont="1" applyFill="1" applyBorder="1" applyAlignment="1">
      <alignment horizontal="center" vertical="center" wrapText="1"/>
    </xf>
    <xf numFmtId="38" fontId="6" fillId="3" borderId="26" xfId="2" applyFont="1" applyFill="1" applyBorder="1" applyAlignment="1">
      <alignment horizontal="center" vertical="center" wrapText="1"/>
    </xf>
    <xf numFmtId="38" fontId="6" fillId="3" borderId="15" xfId="2" applyFont="1" applyFill="1" applyBorder="1" applyAlignment="1">
      <alignment horizontal="center" vertical="center" wrapText="1"/>
    </xf>
    <xf numFmtId="38" fontId="6" fillId="3" borderId="14" xfId="2" applyFont="1" applyFill="1" applyBorder="1" applyAlignment="1">
      <alignment horizontal="center" vertical="center" wrapText="1"/>
    </xf>
    <xf numFmtId="0" fontId="6" fillId="6" borderId="62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left" vertical="center" wrapText="1"/>
    </xf>
    <xf numFmtId="0" fontId="6" fillId="6" borderId="63" xfId="0" applyFont="1" applyFill="1" applyBorder="1" applyAlignment="1">
      <alignment horizontal="left" vertical="center" wrapText="1"/>
    </xf>
    <xf numFmtId="0" fontId="6" fillId="6" borderId="49" xfId="0" applyFont="1" applyFill="1" applyBorder="1" applyAlignment="1">
      <alignment horizontal="left" vertical="center" wrapText="1"/>
    </xf>
    <xf numFmtId="0" fontId="6" fillId="0" borderId="62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6" fillId="0" borderId="63" xfId="0" applyFont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0" fontId="6" fillId="6" borderId="65" xfId="0" applyFont="1" applyFill="1" applyBorder="1" applyAlignment="1">
      <alignment vertical="center" wrapText="1"/>
    </xf>
    <xf numFmtId="0" fontId="6" fillId="6" borderId="66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64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6" fillId="6" borderId="60" xfId="0" applyFont="1" applyFill="1" applyBorder="1" applyAlignment="1">
      <alignment horizontal="center" vertical="center" wrapText="1"/>
    </xf>
    <xf numFmtId="0" fontId="6" fillId="6" borderId="61" xfId="0" applyFont="1" applyFill="1" applyBorder="1" applyAlignment="1">
      <alignment horizontal="center" vertical="center" wrapText="1"/>
    </xf>
    <xf numFmtId="176" fontId="6" fillId="0" borderId="20" xfId="2" applyNumberFormat="1" applyFont="1" applyFill="1" applyBorder="1" applyAlignment="1">
      <alignment horizontal="right" vertical="center"/>
    </xf>
    <xf numFmtId="176" fontId="6" fillId="0" borderId="27" xfId="2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 applyProtection="1">
      <alignment horizontal="right" vertical="center"/>
      <protection locked="0"/>
    </xf>
    <xf numFmtId="176" fontId="6" fillId="0" borderId="28" xfId="2" applyNumberFormat="1" applyFont="1" applyFill="1" applyBorder="1" applyAlignment="1" applyProtection="1">
      <alignment horizontal="right" vertical="center"/>
      <protection locked="0"/>
    </xf>
    <xf numFmtId="0" fontId="6" fillId="0" borderId="29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176" fontId="6" fillId="0" borderId="28" xfId="2" applyNumberFormat="1" applyFont="1" applyFill="1" applyBorder="1" applyAlignment="1">
      <alignment horizontal="right" vertical="center"/>
    </xf>
    <xf numFmtId="0" fontId="8" fillId="0" borderId="47" xfId="1" applyFont="1" applyFill="1" applyBorder="1" applyAlignment="1">
      <alignment horizontal="left" vertical="center" wrapText="1"/>
    </xf>
    <xf numFmtId="0" fontId="8" fillId="0" borderId="43" xfId="1" applyFont="1" applyFill="1" applyBorder="1" applyAlignment="1">
      <alignment horizontal="left" vertical="center" wrapText="1"/>
    </xf>
    <xf numFmtId="0" fontId="8" fillId="0" borderId="44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/>
    </xf>
    <xf numFmtId="0" fontId="12" fillId="2" borderId="35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6" fillId="6" borderId="65" xfId="0" applyFont="1" applyFill="1" applyBorder="1" applyAlignment="1">
      <alignment vertical="center"/>
    </xf>
    <xf numFmtId="0" fontId="6" fillId="6" borderId="66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7" fillId="0" borderId="37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50" xfId="1" applyFont="1" applyFill="1" applyBorder="1" applyAlignment="1">
      <alignment horizontal="center" vertical="center" wrapText="1"/>
    </xf>
    <xf numFmtId="0" fontId="17" fillId="0" borderId="37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horizontal="center" vertical="center"/>
    </xf>
    <xf numFmtId="0" fontId="17" fillId="0" borderId="29" xfId="1" applyFont="1" applyFill="1" applyBorder="1" applyAlignment="1">
      <alignment horizontal="center" vertical="center" wrapText="1"/>
    </xf>
    <xf numFmtId="0" fontId="17" fillId="0" borderId="34" xfId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horizontal="center" vertical="center" wrapText="1"/>
    </xf>
    <xf numFmtId="177" fontId="17" fillId="0" borderId="21" xfId="1" applyNumberFormat="1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7" fillId="0" borderId="47" xfId="1" applyFont="1" applyFill="1" applyBorder="1" applyAlignment="1">
      <alignment horizontal="center" vertical="center" wrapText="1"/>
    </xf>
    <xf numFmtId="0" fontId="17" fillId="0" borderId="43" xfId="1" applyFont="1" applyFill="1" applyBorder="1" applyAlignment="1">
      <alignment horizontal="center" vertical="center" wrapText="1"/>
    </xf>
    <xf numFmtId="0" fontId="17" fillId="0" borderId="51" xfId="1" applyFont="1" applyFill="1" applyBorder="1" applyAlignment="1">
      <alignment horizontal="center" vertical="center" wrapText="1"/>
    </xf>
    <xf numFmtId="177" fontId="17" fillId="4" borderId="32" xfId="1" applyNumberFormat="1" applyFont="1" applyFill="1" applyBorder="1" applyAlignment="1">
      <alignment horizontal="right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33" xfId="1" applyFont="1" applyFill="1" applyBorder="1" applyAlignment="1">
      <alignment horizontal="center" vertical="center"/>
    </xf>
    <xf numFmtId="176" fontId="17" fillId="0" borderId="20" xfId="1" applyNumberFormat="1" applyFont="1" applyFill="1" applyBorder="1" applyAlignment="1">
      <alignment horizontal="right" vertical="center"/>
    </xf>
    <xf numFmtId="176" fontId="17" fillId="0" borderId="34" xfId="1" applyNumberFormat="1" applyFont="1" applyFill="1" applyBorder="1" applyAlignment="1">
      <alignment horizontal="right" vertical="center"/>
    </xf>
    <xf numFmtId="176" fontId="17" fillId="0" borderId="27" xfId="1" applyNumberFormat="1" applyFont="1" applyFill="1" applyBorder="1" applyAlignment="1">
      <alignment horizontal="right" vertical="center"/>
    </xf>
    <xf numFmtId="176" fontId="17" fillId="0" borderId="20" xfId="1" applyNumberFormat="1" applyFont="1" applyFill="1" applyBorder="1" applyAlignment="1">
      <alignment vertical="center"/>
    </xf>
    <xf numFmtId="176" fontId="17" fillId="0" borderId="27" xfId="1" applyNumberFormat="1" applyFont="1" applyFill="1" applyBorder="1" applyAlignment="1">
      <alignment vertical="center"/>
    </xf>
    <xf numFmtId="0" fontId="17" fillId="0" borderId="38" xfId="1" applyFont="1" applyFill="1" applyBorder="1" applyAlignment="1">
      <alignment vertical="center"/>
    </xf>
    <xf numFmtId="0" fontId="17" fillId="0" borderId="39" xfId="1" applyFont="1" applyFill="1" applyBorder="1" applyAlignment="1">
      <alignment vertical="center"/>
    </xf>
    <xf numFmtId="0" fontId="17" fillId="0" borderId="40" xfId="1" applyFont="1" applyFill="1" applyBorder="1" applyAlignment="1">
      <alignment vertical="center"/>
    </xf>
    <xf numFmtId="0" fontId="17" fillId="0" borderId="41" xfId="1" applyFont="1" applyFill="1" applyBorder="1" applyAlignment="1">
      <alignment vertical="center"/>
    </xf>
    <xf numFmtId="176" fontId="17" fillId="4" borderId="42" xfId="1" applyNumberFormat="1" applyFont="1" applyFill="1" applyBorder="1" applyAlignment="1">
      <alignment horizontal="right" vertical="top"/>
    </xf>
    <xf numFmtId="176" fontId="17" fillId="4" borderId="43" xfId="1" applyNumberFormat="1" applyFont="1" applyFill="1" applyBorder="1" applyAlignment="1">
      <alignment horizontal="right" vertical="top"/>
    </xf>
    <xf numFmtId="176" fontId="17" fillId="4" borderId="51" xfId="1" applyNumberFormat="1" applyFont="1" applyFill="1" applyBorder="1" applyAlignment="1">
      <alignment horizontal="right" vertical="top"/>
    </xf>
    <xf numFmtId="176" fontId="17" fillId="0" borderId="42" xfId="1" applyNumberFormat="1" applyFont="1" applyFill="1" applyBorder="1" applyAlignment="1">
      <alignment vertical="top"/>
    </xf>
    <xf numFmtId="176" fontId="17" fillId="0" borderId="51" xfId="1" applyNumberFormat="1" applyFont="1" applyFill="1" applyBorder="1" applyAlignment="1">
      <alignment vertical="top"/>
    </xf>
    <xf numFmtId="176" fontId="17" fillId="5" borderId="43" xfId="1" applyNumberFormat="1" applyFont="1" applyFill="1" applyBorder="1" applyAlignment="1">
      <alignment vertical="top"/>
    </xf>
    <xf numFmtId="176" fontId="17" fillId="5" borderId="44" xfId="1" applyNumberFormat="1" applyFont="1" applyFill="1" applyBorder="1" applyAlignment="1">
      <alignment vertical="top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17" fillId="0" borderId="21" xfId="1" applyFont="1" applyFill="1" applyBorder="1" applyAlignment="1">
      <alignment horizontal="center" vertical="center"/>
    </xf>
    <xf numFmtId="0" fontId="17" fillId="0" borderId="46" xfId="1" applyFont="1" applyFill="1" applyBorder="1" applyAlignment="1">
      <alignment horizontal="center" vertical="center"/>
    </xf>
    <xf numFmtId="177" fontId="17" fillId="0" borderId="67" xfId="1" applyNumberFormat="1" applyFont="1" applyFill="1" applyBorder="1" applyAlignment="1">
      <alignment horizontal="right" vertical="center"/>
    </xf>
    <xf numFmtId="0" fontId="18" fillId="0" borderId="21" xfId="1" applyFont="1" applyFill="1" applyBorder="1" applyAlignment="1">
      <alignment horizontal="center" vertical="center"/>
    </xf>
    <xf numFmtId="0" fontId="18" fillId="0" borderId="46" xfId="1" applyFont="1" applyFill="1" applyBorder="1" applyAlignment="1">
      <alignment horizontal="center" vertical="center"/>
    </xf>
    <xf numFmtId="177" fontId="17" fillId="5" borderId="21" xfId="1" applyNumberFormat="1" applyFont="1" applyFill="1" applyBorder="1" applyAlignment="1">
      <alignment horizontal="right" vertical="center"/>
    </xf>
    <xf numFmtId="0" fontId="18" fillId="0" borderId="21" xfId="1" applyFont="1" applyFill="1" applyBorder="1" applyAlignment="1">
      <alignment horizontal="center" vertical="center" wrapText="1"/>
    </xf>
    <xf numFmtId="0" fontId="18" fillId="0" borderId="46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</cellXfs>
  <cellStyles count="5">
    <cellStyle name="桁区切り 2" xfId="2" xr:uid="{00000000-0005-0000-0000-000000000000}"/>
    <cellStyle name="標準" xfId="0" builtinId="0"/>
    <cellStyle name="標準 2" xfId="3" xr:uid="{00000000-0005-0000-0000-000002000000}"/>
    <cellStyle name="標準 2 2" xfId="4" xr:uid="{00000000-0005-0000-0000-000003000000}"/>
    <cellStyle name="標準_２００３年経営革新補助金申請書" xfId="1" xr:uid="{00000000-0005-0000-0000-000004000000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14</xdr:row>
      <xdr:rowOff>1800225</xdr:rowOff>
    </xdr:from>
    <xdr:to>
      <xdr:col>5</xdr:col>
      <xdr:colOff>342899</xdr:colOff>
      <xdr:row>14</xdr:row>
      <xdr:rowOff>2085975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000249" y="16592550"/>
          <a:ext cx="22574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オートバイ購入（〇月〇日購入）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5"/>
  <sheetViews>
    <sheetView tabSelected="1" zoomScaleNormal="100" workbookViewId="0">
      <selection activeCell="M69" sqref="M69"/>
    </sheetView>
  </sheetViews>
  <sheetFormatPr defaultRowHeight="13.5" x14ac:dyDescent="0.15"/>
  <cols>
    <col min="1" max="1" width="13.5" customWidth="1"/>
    <col min="2" max="2" width="5.875" style="39" customWidth="1"/>
    <col min="3" max="3" width="6.5" customWidth="1"/>
    <col min="4" max="4" width="16.875" customWidth="1"/>
    <col min="5" max="5" width="8.625" customWidth="1"/>
    <col min="6" max="6" width="9.875" customWidth="1"/>
    <col min="7" max="7" width="9.5" bestFit="1" customWidth="1"/>
    <col min="9" max="9" width="5.625" customWidth="1"/>
    <col min="10" max="10" width="10.5" customWidth="1"/>
    <col min="11" max="11" width="8.25" customWidth="1"/>
    <col min="12" max="12" width="9.5" customWidth="1"/>
  </cols>
  <sheetData>
    <row r="1" spans="1:11" ht="14.25" x14ac:dyDescent="0.15">
      <c r="A1" s="62" t="s">
        <v>48</v>
      </c>
      <c r="B1" s="43"/>
    </row>
    <row r="2" spans="1:11" ht="21.75" customHeight="1" x14ac:dyDescent="0.15">
      <c r="A2" s="74" t="s">
        <v>41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6" customHeight="1" x14ac:dyDescent="0.15">
      <c r="A3" s="1"/>
      <c r="B3" s="44"/>
    </row>
    <row r="4" spans="1:11" ht="21" customHeight="1" thickBot="1" x14ac:dyDescent="0.2">
      <c r="A4" s="42" t="s">
        <v>0</v>
      </c>
      <c r="B4" s="45"/>
    </row>
    <row r="5" spans="1:11" ht="24.95" customHeight="1" thickBot="1" x14ac:dyDescent="0.2">
      <c r="A5" s="68" t="s">
        <v>22</v>
      </c>
      <c r="B5" s="69"/>
      <c r="C5" s="70"/>
      <c r="D5" s="71"/>
      <c r="E5" s="72"/>
      <c r="F5" s="72"/>
      <c r="G5" s="72"/>
      <c r="H5" s="72"/>
      <c r="I5" s="72"/>
      <c r="J5" s="72"/>
      <c r="K5" s="73"/>
    </row>
    <row r="6" spans="1:11" ht="24.95" customHeight="1" thickBot="1" x14ac:dyDescent="0.2">
      <c r="A6" s="68" t="s">
        <v>1</v>
      </c>
      <c r="B6" s="69"/>
      <c r="C6" s="70"/>
      <c r="D6" s="71"/>
      <c r="E6" s="72"/>
      <c r="F6" s="72"/>
      <c r="G6" s="72"/>
      <c r="H6" s="72"/>
      <c r="I6" s="72"/>
      <c r="J6" s="72"/>
      <c r="K6" s="73"/>
    </row>
    <row r="7" spans="1:11" ht="30" customHeight="1" thickBot="1" x14ac:dyDescent="0.2">
      <c r="A7" s="41" t="s">
        <v>42</v>
      </c>
      <c r="B7" s="46"/>
      <c r="D7" s="64" t="s">
        <v>56</v>
      </c>
    </row>
    <row r="8" spans="1:11" ht="27.75" customHeight="1" thickBot="1" x14ac:dyDescent="0.2">
      <c r="A8" s="65" t="s">
        <v>65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ht="38.25" customHeight="1" thickBot="1" x14ac:dyDescent="0.2">
      <c r="A9" s="124" t="s">
        <v>26</v>
      </c>
      <c r="B9" s="127" t="s">
        <v>27</v>
      </c>
      <c r="C9" s="128"/>
      <c r="D9" s="128"/>
      <c r="E9" s="128"/>
      <c r="F9" s="128"/>
      <c r="G9" s="128"/>
      <c r="H9" s="128"/>
      <c r="I9" s="128"/>
      <c r="J9" s="128"/>
      <c r="K9" s="129"/>
    </row>
    <row r="10" spans="1:11" ht="30" customHeight="1" x14ac:dyDescent="0.15">
      <c r="A10" s="125"/>
      <c r="B10" s="54" t="s">
        <v>31</v>
      </c>
      <c r="C10" s="130" t="s">
        <v>34</v>
      </c>
      <c r="D10" s="130"/>
      <c r="E10" s="130"/>
      <c r="F10" s="130"/>
      <c r="G10" s="130"/>
      <c r="H10" s="130"/>
      <c r="I10" s="130"/>
      <c r="J10" s="130"/>
      <c r="K10" s="131"/>
    </row>
    <row r="11" spans="1:11" ht="18.75" customHeight="1" x14ac:dyDescent="0.15">
      <c r="A11" s="125"/>
      <c r="B11" s="100" t="s">
        <v>23</v>
      </c>
      <c r="C11" s="101"/>
      <c r="D11" s="90" t="s">
        <v>29</v>
      </c>
      <c r="E11" s="91"/>
      <c r="F11" s="92"/>
      <c r="G11" s="90" t="s">
        <v>28</v>
      </c>
      <c r="H11" s="91"/>
      <c r="I11" s="91"/>
      <c r="J11" s="91"/>
      <c r="K11" s="93"/>
    </row>
    <row r="12" spans="1:11" ht="76.5" customHeight="1" x14ac:dyDescent="0.15">
      <c r="A12" s="125"/>
      <c r="B12" s="108"/>
      <c r="C12" s="109"/>
      <c r="D12" s="94"/>
      <c r="E12" s="95"/>
      <c r="F12" s="96"/>
      <c r="G12" s="94"/>
      <c r="H12" s="95"/>
      <c r="I12" s="95"/>
      <c r="J12" s="95"/>
      <c r="K12" s="97"/>
    </row>
    <row r="13" spans="1:11" ht="31.5" customHeight="1" x14ac:dyDescent="0.15">
      <c r="A13" s="125"/>
      <c r="B13" s="56" t="s">
        <v>44</v>
      </c>
      <c r="C13" s="98" t="s">
        <v>33</v>
      </c>
      <c r="D13" s="98"/>
      <c r="E13" s="98"/>
      <c r="F13" s="98"/>
      <c r="G13" s="98"/>
      <c r="H13" s="98"/>
      <c r="I13" s="98"/>
      <c r="J13" s="98"/>
      <c r="K13" s="99"/>
    </row>
    <row r="14" spans="1:11" ht="20.25" customHeight="1" x14ac:dyDescent="0.15">
      <c r="A14" s="125"/>
      <c r="B14" s="100" t="s">
        <v>23</v>
      </c>
      <c r="C14" s="101"/>
      <c r="D14" s="90" t="s">
        <v>29</v>
      </c>
      <c r="E14" s="91"/>
      <c r="F14" s="92"/>
      <c r="G14" s="90" t="s">
        <v>28</v>
      </c>
      <c r="H14" s="91"/>
      <c r="I14" s="91"/>
      <c r="J14" s="91"/>
      <c r="K14" s="93"/>
    </row>
    <row r="15" spans="1:11" ht="76.5" customHeight="1" x14ac:dyDescent="0.15">
      <c r="A15" s="125"/>
      <c r="B15" s="108"/>
      <c r="C15" s="109"/>
      <c r="D15" s="94"/>
      <c r="E15" s="95"/>
      <c r="F15" s="96"/>
      <c r="G15" s="94"/>
      <c r="H15" s="95"/>
      <c r="I15" s="95"/>
      <c r="J15" s="95"/>
      <c r="K15" s="97"/>
    </row>
    <row r="16" spans="1:11" ht="27.75" customHeight="1" x14ac:dyDescent="0.15">
      <c r="A16" s="125"/>
      <c r="B16" s="56" t="s">
        <v>35</v>
      </c>
      <c r="C16" s="98" t="s">
        <v>32</v>
      </c>
      <c r="D16" s="98"/>
      <c r="E16" s="98"/>
      <c r="F16" s="98"/>
      <c r="G16" s="98"/>
      <c r="H16" s="98"/>
      <c r="I16" s="98"/>
      <c r="J16" s="98"/>
      <c r="K16" s="99"/>
    </row>
    <row r="17" spans="1:20" ht="24.75" customHeight="1" x14ac:dyDescent="0.15">
      <c r="A17" s="125"/>
      <c r="B17" s="100" t="s">
        <v>23</v>
      </c>
      <c r="C17" s="101"/>
      <c r="D17" s="90" t="s">
        <v>29</v>
      </c>
      <c r="E17" s="91"/>
      <c r="F17" s="92"/>
      <c r="G17" s="90" t="s">
        <v>28</v>
      </c>
      <c r="H17" s="91"/>
      <c r="I17" s="91"/>
      <c r="J17" s="91"/>
      <c r="K17" s="93"/>
    </row>
    <row r="18" spans="1:20" ht="76.5" customHeight="1" thickBot="1" x14ac:dyDescent="0.2">
      <c r="A18" s="125"/>
      <c r="B18" s="102"/>
      <c r="C18" s="103"/>
      <c r="D18" s="104"/>
      <c r="E18" s="105"/>
      <c r="F18" s="106"/>
      <c r="G18" s="104"/>
      <c r="H18" s="105"/>
      <c r="I18" s="105"/>
      <c r="J18" s="105"/>
      <c r="K18" s="107"/>
    </row>
    <row r="19" spans="1:20" ht="27" customHeight="1" x14ac:dyDescent="0.15">
      <c r="A19" s="125"/>
      <c r="B19" s="75" t="s">
        <v>2</v>
      </c>
      <c r="C19" s="76"/>
      <c r="D19" s="76"/>
      <c r="E19" s="76"/>
      <c r="F19" s="76"/>
      <c r="G19" s="76"/>
      <c r="H19" s="76"/>
      <c r="I19" s="76"/>
      <c r="J19" s="76"/>
      <c r="K19" s="77"/>
    </row>
    <row r="20" spans="1:20" ht="27" customHeight="1" x14ac:dyDescent="0.15">
      <c r="A20" s="125"/>
      <c r="B20" s="78" t="s">
        <v>25</v>
      </c>
      <c r="C20" s="80" t="s">
        <v>24</v>
      </c>
      <c r="D20" s="82" t="s">
        <v>3</v>
      </c>
      <c r="E20" s="83" t="s">
        <v>4</v>
      </c>
      <c r="F20" s="83"/>
      <c r="G20" s="83" t="s">
        <v>49</v>
      </c>
      <c r="H20" s="84" t="s">
        <v>50</v>
      </c>
      <c r="I20" s="85"/>
      <c r="J20" s="84" t="s">
        <v>51</v>
      </c>
      <c r="K20" s="88"/>
    </row>
    <row r="21" spans="1:20" ht="76.5" customHeight="1" x14ac:dyDescent="0.15">
      <c r="A21" s="125"/>
      <c r="B21" s="79"/>
      <c r="C21" s="81"/>
      <c r="D21" s="82"/>
      <c r="E21" s="63" t="s">
        <v>5</v>
      </c>
      <c r="F21" s="63" t="s">
        <v>6</v>
      </c>
      <c r="G21" s="83"/>
      <c r="H21" s="86"/>
      <c r="I21" s="87"/>
      <c r="J21" s="86"/>
      <c r="K21" s="89"/>
      <c r="N21" s="3"/>
    </row>
    <row r="22" spans="1:20" ht="15" customHeight="1" x14ac:dyDescent="0.15">
      <c r="A22" s="125"/>
      <c r="B22" s="49">
        <v>1</v>
      </c>
      <c r="C22" s="57"/>
      <c r="D22" s="4"/>
      <c r="E22" s="5"/>
      <c r="F22" s="5"/>
      <c r="G22" s="5"/>
      <c r="H22" s="110">
        <f>E22*G22</f>
        <v>0</v>
      </c>
      <c r="I22" s="111"/>
      <c r="J22" s="112"/>
      <c r="K22" s="113"/>
      <c r="L22" s="36">
        <f>H22/1.1</f>
        <v>0</v>
      </c>
      <c r="N22" s="3"/>
    </row>
    <row r="23" spans="1:20" ht="15" customHeight="1" x14ac:dyDescent="0.15">
      <c r="A23" s="125"/>
      <c r="B23" s="49">
        <v>2</v>
      </c>
      <c r="C23" s="57"/>
      <c r="D23" s="4"/>
      <c r="E23" s="5"/>
      <c r="F23" s="5"/>
      <c r="G23" s="5"/>
      <c r="H23" s="110">
        <f t="shared" ref="H23:H32" si="0">E23*G23</f>
        <v>0</v>
      </c>
      <c r="I23" s="111"/>
      <c r="J23" s="112"/>
      <c r="K23" s="113"/>
      <c r="L23" s="36">
        <f t="shared" ref="L23:L32" si="1">H23/1.1</f>
        <v>0</v>
      </c>
      <c r="N23" s="32"/>
      <c r="O23" s="6"/>
      <c r="P23" s="33"/>
      <c r="Q23" s="33"/>
      <c r="R23" s="33"/>
      <c r="S23" s="60"/>
      <c r="T23" s="60"/>
    </row>
    <row r="24" spans="1:20" ht="15" customHeight="1" x14ac:dyDescent="0.15">
      <c r="A24" s="125"/>
      <c r="B24" s="49">
        <v>3</v>
      </c>
      <c r="C24" s="57"/>
      <c r="D24" s="4"/>
      <c r="E24" s="5"/>
      <c r="F24" s="5"/>
      <c r="G24" s="5"/>
      <c r="H24" s="110">
        <f t="shared" si="0"/>
        <v>0</v>
      </c>
      <c r="I24" s="111"/>
      <c r="J24" s="112"/>
      <c r="K24" s="113"/>
      <c r="L24" s="36">
        <f t="shared" si="1"/>
        <v>0</v>
      </c>
      <c r="N24" s="32"/>
      <c r="O24" s="6"/>
      <c r="P24" s="33"/>
      <c r="Q24" s="33"/>
      <c r="R24" s="33"/>
      <c r="S24" s="60"/>
      <c r="T24" s="60"/>
    </row>
    <row r="25" spans="1:20" ht="15" customHeight="1" x14ac:dyDescent="0.15">
      <c r="A25" s="125"/>
      <c r="B25" s="49">
        <v>4</v>
      </c>
      <c r="C25" s="57"/>
      <c r="D25" s="4"/>
      <c r="E25" s="5"/>
      <c r="F25" s="5"/>
      <c r="G25" s="5"/>
      <c r="H25" s="110">
        <f t="shared" si="0"/>
        <v>0</v>
      </c>
      <c r="I25" s="111"/>
      <c r="J25" s="112"/>
      <c r="K25" s="113"/>
      <c r="L25" s="36">
        <f t="shared" si="1"/>
        <v>0</v>
      </c>
      <c r="M25" s="8"/>
      <c r="N25" s="32"/>
      <c r="O25" s="11"/>
      <c r="P25" s="33"/>
      <c r="Q25" s="33"/>
      <c r="R25" s="33"/>
      <c r="S25" s="60"/>
      <c r="T25" s="60"/>
    </row>
    <row r="26" spans="1:20" ht="15" customHeight="1" x14ac:dyDescent="0.15">
      <c r="A26" s="125"/>
      <c r="B26" s="49">
        <v>5</v>
      </c>
      <c r="C26" s="57"/>
      <c r="D26" s="7"/>
      <c r="E26" s="5"/>
      <c r="F26" s="5"/>
      <c r="G26" s="5"/>
      <c r="H26" s="110">
        <f t="shared" si="0"/>
        <v>0</v>
      </c>
      <c r="I26" s="111"/>
      <c r="J26" s="112"/>
      <c r="K26" s="113"/>
      <c r="L26" s="36">
        <f t="shared" si="1"/>
        <v>0</v>
      </c>
      <c r="M26" s="10"/>
      <c r="N26" s="11"/>
      <c r="O26" s="10"/>
      <c r="P26" s="10"/>
      <c r="Q26" s="10"/>
      <c r="R26" s="12"/>
    </row>
    <row r="27" spans="1:20" ht="15" customHeight="1" x14ac:dyDescent="0.15">
      <c r="A27" s="125"/>
      <c r="B27" s="49">
        <v>6</v>
      </c>
      <c r="C27" s="57"/>
      <c r="D27" s="14"/>
      <c r="E27" s="5"/>
      <c r="F27" s="5"/>
      <c r="G27" s="5"/>
      <c r="H27" s="110">
        <f t="shared" si="0"/>
        <v>0</v>
      </c>
      <c r="I27" s="111"/>
      <c r="J27" s="112"/>
      <c r="K27" s="113"/>
      <c r="L27" s="36">
        <f t="shared" si="1"/>
        <v>0</v>
      </c>
      <c r="M27" s="13"/>
      <c r="N27" s="6"/>
      <c r="O27" s="13"/>
      <c r="P27" s="13"/>
      <c r="Q27" s="13"/>
      <c r="R27" s="12"/>
    </row>
    <row r="28" spans="1:20" ht="15" customHeight="1" x14ac:dyDescent="0.15">
      <c r="A28" s="125"/>
      <c r="B28" s="49">
        <v>7</v>
      </c>
      <c r="C28" s="57"/>
      <c r="D28" s="14"/>
      <c r="E28" s="5"/>
      <c r="F28" s="5"/>
      <c r="G28" s="5"/>
      <c r="H28" s="110">
        <f t="shared" si="0"/>
        <v>0</v>
      </c>
      <c r="I28" s="111"/>
      <c r="J28" s="112"/>
      <c r="K28" s="113"/>
      <c r="L28" s="36">
        <f t="shared" si="1"/>
        <v>0</v>
      </c>
      <c r="M28" s="15"/>
      <c r="N28" s="6"/>
      <c r="O28" s="15"/>
      <c r="P28" s="15"/>
      <c r="Q28" s="15"/>
      <c r="R28" s="16"/>
    </row>
    <row r="29" spans="1:20" ht="15" customHeight="1" x14ac:dyDescent="0.15">
      <c r="A29" s="125"/>
      <c r="B29" s="49">
        <v>8</v>
      </c>
      <c r="C29" s="57"/>
      <c r="D29" s="14"/>
      <c r="E29" s="5"/>
      <c r="F29" s="5"/>
      <c r="G29" s="5"/>
      <c r="H29" s="110">
        <f t="shared" si="0"/>
        <v>0</v>
      </c>
      <c r="I29" s="111"/>
      <c r="J29" s="112"/>
      <c r="K29" s="113"/>
      <c r="L29" s="36">
        <f t="shared" si="1"/>
        <v>0</v>
      </c>
      <c r="M29" s="17"/>
      <c r="N29" s="11"/>
      <c r="O29" s="17"/>
      <c r="P29" s="17"/>
      <c r="Q29" s="17"/>
      <c r="R29" s="18"/>
    </row>
    <row r="30" spans="1:20" ht="15" customHeight="1" x14ac:dyDescent="0.15">
      <c r="A30" s="125"/>
      <c r="B30" s="49">
        <v>9</v>
      </c>
      <c r="C30" s="57"/>
      <c r="D30" s="14"/>
      <c r="E30" s="5"/>
      <c r="F30" s="5"/>
      <c r="G30" s="5"/>
      <c r="H30" s="110">
        <f t="shared" si="0"/>
        <v>0</v>
      </c>
      <c r="I30" s="111"/>
      <c r="J30" s="112"/>
      <c r="K30" s="113"/>
      <c r="L30" s="36">
        <f t="shared" si="1"/>
        <v>0</v>
      </c>
      <c r="M30" s="18"/>
      <c r="N30" s="11"/>
      <c r="O30" s="18"/>
      <c r="P30" s="18"/>
      <c r="Q30" s="18"/>
      <c r="R30" s="18"/>
    </row>
    <row r="31" spans="1:20" ht="15" customHeight="1" x14ac:dyDescent="0.15">
      <c r="A31" s="125"/>
      <c r="B31" s="49">
        <v>10</v>
      </c>
      <c r="C31" s="48"/>
      <c r="D31" s="26"/>
      <c r="E31" s="19"/>
      <c r="F31" s="19"/>
      <c r="G31" s="19"/>
      <c r="H31" s="110">
        <f t="shared" si="0"/>
        <v>0</v>
      </c>
      <c r="I31" s="111"/>
      <c r="J31" s="112"/>
      <c r="K31" s="113"/>
      <c r="L31" s="36">
        <f t="shared" si="1"/>
        <v>0</v>
      </c>
      <c r="M31" s="18"/>
      <c r="N31" s="18"/>
      <c r="O31" s="18"/>
      <c r="P31" s="18"/>
      <c r="Q31" s="18"/>
      <c r="R31" s="18"/>
    </row>
    <row r="32" spans="1:20" ht="15" customHeight="1" x14ac:dyDescent="0.15">
      <c r="A32" s="125"/>
      <c r="B32" s="49">
        <v>11</v>
      </c>
      <c r="C32" s="48"/>
      <c r="D32" s="26"/>
      <c r="E32" s="19"/>
      <c r="F32" s="19"/>
      <c r="G32" s="19"/>
      <c r="H32" s="110">
        <f t="shared" si="0"/>
        <v>0</v>
      </c>
      <c r="I32" s="111"/>
      <c r="J32" s="112"/>
      <c r="K32" s="113"/>
      <c r="L32" s="36">
        <f t="shared" si="1"/>
        <v>0</v>
      </c>
      <c r="M32" s="37"/>
      <c r="N32" s="37"/>
      <c r="O32" s="37"/>
      <c r="P32" s="37"/>
      <c r="Q32" s="37"/>
      <c r="R32" s="38"/>
    </row>
    <row r="33" spans="1:14" ht="24.75" customHeight="1" x14ac:dyDescent="0.15">
      <c r="A33" s="125"/>
      <c r="B33" s="114" t="s">
        <v>7</v>
      </c>
      <c r="C33" s="115"/>
      <c r="D33" s="116"/>
      <c r="E33" s="20"/>
      <c r="F33" s="20"/>
      <c r="G33" s="20"/>
      <c r="H33" s="110">
        <f>SUM(H22:H32)</f>
        <v>0</v>
      </c>
      <c r="I33" s="111"/>
      <c r="J33" s="110">
        <f>SUM(J22:J32)</f>
        <v>0</v>
      </c>
      <c r="K33" s="117"/>
      <c r="L33" s="35">
        <f>H33/1.1</f>
        <v>0</v>
      </c>
    </row>
    <row r="34" spans="1:14" ht="68.25" customHeight="1" thickBot="1" x14ac:dyDescent="0.2">
      <c r="A34" s="126"/>
      <c r="B34" s="118" t="s">
        <v>40</v>
      </c>
      <c r="C34" s="119"/>
      <c r="D34" s="119"/>
      <c r="E34" s="119"/>
      <c r="F34" s="119"/>
      <c r="G34" s="119"/>
      <c r="H34" s="119"/>
      <c r="I34" s="119"/>
      <c r="J34" s="119"/>
      <c r="K34" s="120"/>
      <c r="L34" s="21"/>
    </row>
    <row r="35" spans="1:14" ht="30" customHeight="1" thickBot="1" x14ac:dyDescent="0.2">
      <c r="A35" s="121" t="s">
        <v>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3"/>
    </row>
    <row r="36" spans="1:14" ht="47.25" customHeight="1" thickBot="1" x14ac:dyDescent="0.2">
      <c r="A36" s="124" t="s">
        <v>9</v>
      </c>
      <c r="B36" s="127" t="s">
        <v>27</v>
      </c>
      <c r="C36" s="128"/>
      <c r="D36" s="128"/>
      <c r="E36" s="128"/>
      <c r="F36" s="128"/>
      <c r="G36" s="128"/>
      <c r="H36" s="128"/>
      <c r="I36" s="128"/>
      <c r="J36" s="128"/>
      <c r="K36" s="129"/>
    </row>
    <row r="37" spans="1:14" ht="31.5" customHeight="1" x14ac:dyDescent="0.15">
      <c r="A37" s="125"/>
      <c r="B37" s="54" t="s">
        <v>45</v>
      </c>
      <c r="C37" s="130" t="s">
        <v>37</v>
      </c>
      <c r="D37" s="130"/>
      <c r="E37" s="130"/>
      <c r="F37" s="130"/>
      <c r="G37" s="130"/>
      <c r="H37" s="130"/>
      <c r="I37" s="130"/>
      <c r="J37" s="130"/>
      <c r="K37" s="131"/>
    </row>
    <row r="38" spans="1:14" ht="19.5" customHeight="1" x14ac:dyDescent="0.15">
      <c r="A38" s="125"/>
      <c r="B38" s="100" t="s">
        <v>30</v>
      </c>
      <c r="C38" s="101"/>
      <c r="D38" s="90" t="s">
        <v>29</v>
      </c>
      <c r="E38" s="91"/>
      <c r="F38" s="92"/>
      <c r="G38" s="90" t="s">
        <v>28</v>
      </c>
      <c r="H38" s="91"/>
      <c r="I38" s="91"/>
      <c r="J38" s="91"/>
      <c r="K38" s="93"/>
    </row>
    <row r="39" spans="1:14" ht="82.5" customHeight="1" x14ac:dyDescent="0.15">
      <c r="A39" s="125"/>
      <c r="B39" s="108"/>
      <c r="C39" s="109"/>
      <c r="D39" s="94"/>
      <c r="E39" s="95"/>
      <c r="F39" s="96"/>
      <c r="G39" s="94"/>
      <c r="H39" s="95"/>
      <c r="I39" s="95"/>
      <c r="J39" s="95"/>
      <c r="K39" s="97"/>
    </row>
    <row r="40" spans="1:14" ht="30" customHeight="1" x14ac:dyDescent="0.15">
      <c r="A40" s="125"/>
      <c r="B40" s="55" t="s">
        <v>31</v>
      </c>
      <c r="C40" s="132" t="s">
        <v>38</v>
      </c>
      <c r="D40" s="132"/>
      <c r="E40" s="132"/>
      <c r="F40" s="132"/>
      <c r="G40" s="132"/>
      <c r="H40" s="132"/>
      <c r="I40" s="132"/>
      <c r="J40" s="132"/>
      <c r="K40" s="133"/>
    </row>
    <row r="41" spans="1:14" ht="18" customHeight="1" x14ac:dyDescent="0.15">
      <c r="A41" s="125"/>
      <c r="B41" s="100" t="s">
        <v>30</v>
      </c>
      <c r="C41" s="101"/>
      <c r="D41" s="90" t="s">
        <v>29</v>
      </c>
      <c r="E41" s="91"/>
      <c r="F41" s="92"/>
      <c r="G41" s="90" t="s">
        <v>28</v>
      </c>
      <c r="H41" s="91"/>
      <c r="I41" s="91"/>
      <c r="J41" s="91"/>
      <c r="K41" s="93"/>
    </row>
    <row r="42" spans="1:14" ht="54.75" customHeight="1" x14ac:dyDescent="0.15">
      <c r="A42" s="125"/>
      <c r="B42" s="108"/>
      <c r="C42" s="109"/>
      <c r="D42" s="94"/>
      <c r="E42" s="95"/>
      <c r="F42" s="96"/>
      <c r="G42" s="94"/>
      <c r="H42" s="95"/>
      <c r="I42" s="95"/>
      <c r="J42" s="95"/>
      <c r="K42" s="97"/>
    </row>
    <row r="43" spans="1:14" ht="30" customHeight="1" x14ac:dyDescent="0.15">
      <c r="A43" s="125"/>
      <c r="B43" s="56" t="s">
        <v>46</v>
      </c>
      <c r="C43" s="98" t="s">
        <v>39</v>
      </c>
      <c r="D43" s="98"/>
      <c r="E43" s="98"/>
      <c r="F43" s="98"/>
      <c r="G43" s="98"/>
      <c r="H43" s="98"/>
      <c r="I43" s="98"/>
      <c r="J43" s="98"/>
      <c r="K43" s="99"/>
    </row>
    <row r="44" spans="1:14" ht="23.25" customHeight="1" x14ac:dyDescent="0.15">
      <c r="A44" s="125"/>
      <c r="B44" s="100" t="s">
        <v>30</v>
      </c>
      <c r="C44" s="101"/>
      <c r="D44" s="90" t="s">
        <v>29</v>
      </c>
      <c r="E44" s="91"/>
      <c r="F44" s="92"/>
      <c r="G44" s="90" t="s">
        <v>28</v>
      </c>
      <c r="H44" s="91"/>
      <c r="I44" s="91"/>
      <c r="J44" s="91"/>
      <c r="K44" s="93"/>
    </row>
    <row r="45" spans="1:14" ht="76.5" customHeight="1" thickBot="1" x14ac:dyDescent="0.2">
      <c r="A45" s="125"/>
      <c r="B45" s="100"/>
      <c r="C45" s="101"/>
      <c r="D45" s="94"/>
      <c r="E45" s="95"/>
      <c r="F45" s="96"/>
      <c r="G45" s="94"/>
      <c r="H45" s="95"/>
      <c r="I45" s="95"/>
      <c r="J45" s="95"/>
      <c r="K45" s="97"/>
    </row>
    <row r="46" spans="1:14" ht="21" customHeight="1" x14ac:dyDescent="0.15">
      <c r="A46" s="125"/>
      <c r="B46" s="134" t="s">
        <v>10</v>
      </c>
      <c r="C46" s="135"/>
      <c r="D46" s="135"/>
      <c r="E46" s="135"/>
      <c r="F46" s="135"/>
      <c r="G46" s="135"/>
      <c r="H46" s="135"/>
      <c r="I46" s="135"/>
      <c r="J46" s="135"/>
      <c r="K46" s="136"/>
    </row>
    <row r="47" spans="1:14" ht="13.5" customHeight="1" x14ac:dyDescent="0.15">
      <c r="A47" s="125"/>
      <c r="B47" s="78" t="s">
        <v>25</v>
      </c>
      <c r="C47" s="80" t="s">
        <v>24</v>
      </c>
      <c r="D47" s="82" t="s">
        <v>3</v>
      </c>
      <c r="E47" s="83" t="s">
        <v>52</v>
      </c>
      <c r="F47" s="83"/>
      <c r="G47" s="83" t="s">
        <v>53</v>
      </c>
      <c r="H47" s="84" t="s">
        <v>54</v>
      </c>
      <c r="I47" s="85"/>
      <c r="J47" s="84" t="s">
        <v>55</v>
      </c>
      <c r="K47" s="88"/>
      <c r="L47" s="9"/>
    </row>
    <row r="48" spans="1:14" ht="68.25" customHeight="1" x14ac:dyDescent="0.15">
      <c r="A48" s="125"/>
      <c r="B48" s="79"/>
      <c r="C48" s="81"/>
      <c r="D48" s="82"/>
      <c r="E48" s="63" t="s">
        <v>5</v>
      </c>
      <c r="F48" s="63" t="s">
        <v>6</v>
      </c>
      <c r="G48" s="83"/>
      <c r="H48" s="86"/>
      <c r="I48" s="87"/>
      <c r="J48" s="86"/>
      <c r="K48" s="89"/>
      <c r="L48" s="22"/>
      <c r="N48" s="3"/>
    </row>
    <row r="49" spans="1:14" ht="14.25" x14ac:dyDescent="0.15">
      <c r="A49" s="125"/>
      <c r="B49" s="49">
        <v>1</v>
      </c>
      <c r="C49" s="57"/>
      <c r="D49" s="23"/>
      <c r="E49" s="5"/>
      <c r="F49" s="5"/>
      <c r="G49" s="5"/>
      <c r="H49" s="110">
        <f t="shared" ref="H49:H59" si="2">E49*G49</f>
        <v>0</v>
      </c>
      <c r="I49" s="111"/>
      <c r="J49" s="112"/>
      <c r="K49" s="113"/>
      <c r="L49" s="34">
        <f>H49/1.1</f>
        <v>0</v>
      </c>
      <c r="N49" s="3"/>
    </row>
    <row r="50" spans="1:14" ht="14.25" x14ac:dyDescent="0.15">
      <c r="A50" s="125"/>
      <c r="B50" s="49">
        <v>2</v>
      </c>
      <c r="C50" s="57"/>
      <c r="D50" s="23"/>
      <c r="E50" s="5"/>
      <c r="F50" s="5"/>
      <c r="G50" s="5"/>
      <c r="H50" s="110">
        <f t="shared" si="2"/>
        <v>0</v>
      </c>
      <c r="I50" s="111"/>
      <c r="J50" s="112"/>
      <c r="K50" s="113"/>
      <c r="L50" s="34">
        <f t="shared" ref="L50:L59" si="3">H50/1.1</f>
        <v>0</v>
      </c>
      <c r="N50" s="6"/>
    </row>
    <row r="51" spans="1:14" ht="14.25" x14ac:dyDescent="0.15">
      <c r="A51" s="125"/>
      <c r="B51" s="49">
        <v>3</v>
      </c>
      <c r="C51" s="57"/>
      <c r="D51" s="23"/>
      <c r="E51" s="5"/>
      <c r="F51" s="5"/>
      <c r="G51" s="5"/>
      <c r="H51" s="110">
        <f t="shared" si="2"/>
        <v>0</v>
      </c>
      <c r="I51" s="111"/>
      <c r="J51" s="112"/>
      <c r="K51" s="113"/>
      <c r="L51" s="34">
        <f t="shared" si="3"/>
        <v>0</v>
      </c>
      <c r="N51" s="6"/>
    </row>
    <row r="52" spans="1:14" ht="14.25" x14ac:dyDescent="0.15">
      <c r="A52" s="125"/>
      <c r="B52" s="49">
        <v>4</v>
      </c>
      <c r="C52" s="57"/>
      <c r="D52" s="23"/>
      <c r="E52" s="5"/>
      <c r="F52" s="5"/>
      <c r="G52" s="5"/>
      <c r="H52" s="110">
        <f t="shared" si="2"/>
        <v>0</v>
      </c>
      <c r="I52" s="111"/>
      <c r="J52" s="112"/>
      <c r="K52" s="113"/>
      <c r="L52" s="34">
        <f t="shared" si="3"/>
        <v>0</v>
      </c>
      <c r="N52" s="6"/>
    </row>
    <row r="53" spans="1:14" ht="14.25" x14ac:dyDescent="0.15">
      <c r="A53" s="125"/>
      <c r="B53" s="49">
        <v>5</v>
      </c>
      <c r="C53" s="57"/>
      <c r="D53" s="23"/>
      <c r="E53" s="5"/>
      <c r="F53" s="5"/>
      <c r="G53" s="5"/>
      <c r="H53" s="110">
        <f t="shared" si="2"/>
        <v>0</v>
      </c>
      <c r="I53" s="111"/>
      <c r="J53" s="112"/>
      <c r="K53" s="113"/>
      <c r="L53" s="34">
        <f t="shared" si="3"/>
        <v>0</v>
      </c>
      <c r="N53" s="24"/>
    </row>
    <row r="54" spans="1:14" ht="14.25" x14ac:dyDescent="0.15">
      <c r="A54" s="125"/>
      <c r="B54" s="49">
        <v>6</v>
      </c>
      <c r="C54" s="57"/>
      <c r="D54" s="25"/>
      <c r="E54" s="5"/>
      <c r="F54" s="5"/>
      <c r="G54" s="5"/>
      <c r="H54" s="110">
        <f t="shared" si="2"/>
        <v>0</v>
      </c>
      <c r="I54" s="111"/>
      <c r="J54" s="112"/>
      <c r="K54" s="113"/>
      <c r="L54" s="34">
        <f>H54/1.1</f>
        <v>0</v>
      </c>
      <c r="N54" s="24"/>
    </row>
    <row r="55" spans="1:14" ht="14.25" x14ac:dyDescent="0.15">
      <c r="A55" s="125"/>
      <c r="B55" s="49">
        <v>7</v>
      </c>
      <c r="C55" s="57"/>
      <c r="D55" s="25"/>
      <c r="E55" s="5"/>
      <c r="F55" s="5"/>
      <c r="G55" s="5"/>
      <c r="H55" s="110">
        <f t="shared" si="2"/>
        <v>0</v>
      </c>
      <c r="I55" s="111"/>
      <c r="J55" s="112"/>
      <c r="K55" s="113"/>
      <c r="L55" s="34">
        <f t="shared" si="3"/>
        <v>0</v>
      </c>
      <c r="N55" s="11"/>
    </row>
    <row r="56" spans="1:14" ht="14.25" x14ac:dyDescent="0.15">
      <c r="A56" s="125"/>
      <c r="B56" s="49">
        <v>8</v>
      </c>
      <c r="C56" s="57"/>
      <c r="D56" s="23"/>
      <c r="E56" s="5"/>
      <c r="F56" s="5"/>
      <c r="G56" s="5"/>
      <c r="H56" s="110">
        <f t="shared" ref="H56:H58" si="4">E56*G56</f>
        <v>0</v>
      </c>
      <c r="I56" s="111"/>
      <c r="J56" s="112"/>
      <c r="K56" s="113"/>
      <c r="L56" s="34">
        <f t="shared" si="3"/>
        <v>0</v>
      </c>
      <c r="N56" s="11"/>
    </row>
    <row r="57" spans="1:14" ht="14.25" x14ac:dyDescent="0.15">
      <c r="A57" s="125"/>
      <c r="B57" s="49">
        <v>9</v>
      </c>
      <c r="C57" s="48"/>
      <c r="D57" s="26"/>
      <c r="E57" s="5"/>
      <c r="F57" s="5"/>
      <c r="G57" s="5"/>
      <c r="H57" s="110">
        <f t="shared" si="4"/>
        <v>0</v>
      </c>
      <c r="I57" s="111"/>
      <c r="J57" s="112"/>
      <c r="K57" s="113"/>
      <c r="L57" s="34">
        <f t="shared" si="3"/>
        <v>0</v>
      </c>
      <c r="N57" s="11"/>
    </row>
    <row r="58" spans="1:14" ht="14.25" x14ac:dyDescent="0.15">
      <c r="A58" s="125"/>
      <c r="B58" s="49">
        <v>10</v>
      </c>
      <c r="C58" s="48"/>
      <c r="D58" s="26"/>
      <c r="E58" s="5"/>
      <c r="F58" s="5"/>
      <c r="G58" s="5"/>
      <c r="H58" s="110">
        <f t="shared" si="4"/>
        <v>0</v>
      </c>
      <c r="I58" s="111"/>
      <c r="J58" s="112"/>
      <c r="K58" s="113"/>
      <c r="L58" s="34">
        <f t="shared" si="3"/>
        <v>0</v>
      </c>
      <c r="N58" s="11"/>
    </row>
    <row r="59" spans="1:14" ht="14.25" x14ac:dyDescent="0.15">
      <c r="A59" s="125"/>
      <c r="B59" s="49">
        <v>11</v>
      </c>
      <c r="C59" s="48"/>
      <c r="D59" s="26"/>
      <c r="E59" s="5"/>
      <c r="F59" s="5"/>
      <c r="G59" s="5"/>
      <c r="H59" s="110">
        <f t="shared" si="2"/>
        <v>0</v>
      </c>
      <c r="I59" s="111"/>
      <c r="J59" s="112"/>
      <c r="K59" s="113"/>
      <c r="L59" s="34">
        <f t="shared" si="3"/>
        <v>0</v>
      </c>
    </row>
    <row r="60" spans="1:14" ht="47.25" customHeight="1" x14ac:dyDescent="0.15">
      <c r="A60" s="125"/>
      <c r="B60" s="114" t="s">
        <v>7</v>
      </c>
      <c r="C60" s="115"/>
      <c r="D60" s="116"/>
      <c r="E60" s="20"/>
      <c r="F60" s="20"/>
      <c r="G60" s="20"/>
      <c r="H60" s="110">
        <f>SUM(H49:I59)</f>
        <v>0</v>
      </c>
      <c r="I60" s="111"/>
      <c r="J60" s="110">
        <f>SUM(J49:K59)</f>
        <v>0</v>
      </c>
      <c r="K60" s="117"/>
      <c r="L60" s="35">
        <f>H60/1.1</f>
        <v>0</v>
      </c>
    </row>
    <row r="61" spans="1:14" ht="72.75" customHeight="1" thickBot="1" x14ac:dyDescent="0.2">
      <c r="A61" s="126"/>
      <c r="B61" s="137" t="s">
        <v>40</v>
      </c>
      <c r="C61" s="138"/>
      <c r="D61" s="138"/>
      <c r="E61" s="138"/>
      <c r="F61" s="138"/>
      <c r="G61" s="138"/>
      <c r="H61" s="138"/>
      <c r="I61" s="138"/>
      <c r="J61" s="138"/>
      <c r="K61" s="139"/>
      <c r="L61" s="21"/>
    </row>
    <row r="62" spans="1:14" ht="34.5" customHeight="1" thickBot="1" x14ac:dyDescent="0.2">
      <c r="A62" s="58" t="s">
        <v>36</v>
      </c>
      <c r="B62" s="140" t="s">
        <v>47</v>
      </c>
      <c r="C62" s="141"/>
      <c r="D62" s="141"/>
      <c r="E62" s="141"/>
      <c r="F62" s="141"/>
      <c r="G62" s="141"/>
      <c r="H62" s="141"/>
      <c r="I62" s="141"/>
      <c r="J62" s="141"/>
      <c r="K62" s="142"/>
    </row>
    <row r="63" spans="1:14" ht="17.25" customHeight="1" x14ac:dyDescent="0.15">
      <c r="A63" s="27"/>
      <c r="B63" s="27"/>
      <c r="C63" s="28"/>
      <c r="D63" s="28"/>
      <c r="E63" s="28"/>
      <c r="F63" s="28"/>
      <c r="G63" s="28"/>
      <c r="H63" s="28"/>
      <c r="I63" s="28"/>
      <c r="J63" s="28"/>
      <c r="K63" s="28"/>
    </row>
    <row r="64" spans="1:14" ht="29.25" customHeight="1" thickBot="1" x14ac:dyDescent="0.2">
      <c r="A64" s="40" t="s">
        <v>43</v>
      </c>
      <c r="B64" s="40"/>
      <c r="C64" s="29"/>
      <c r="D64" s="29"/>
      <c r="E64" s="29"/>
      <c r="F64" s="29"/>
      <c r="G64" s="29"/>
      <c r="H64" s="29"/>
      <c r="I64" s="29"/>
      <c r="J64" s="29"/>
      <c r="K64" s="29"/>
    </row>
    <row r="65" spans="1:12" ht="69.75" customHeight="1" x14ac:dyDescent="0.15">
      <c r="A65" s="157" t="s">
        <v>11</v>
      </c>
      <c r="B65" s="143"/>
      <c r="C65" s="144"/>
      <c r="D65" s="145"/>
      <c r="E65" s="146" t="s">
        <v>57</v>
      </c>
      <c r="F65" s="147"/>
      <c r="G65" s="148"/>
      <c r="H65" s="146" t="s">
        <v>58</v>
      </c>
      <c r="I65" s="147"/>
      <c r="J65" s="149" t="s">
        <v>12</v>
      </c>
      <c r="K65" s="150"/>
      <c r="L65" s="21"/>
    </row>
    <row r="66" spans="1:12" ht="20.100000000000001" customHeight="1" x14ac:dyDescent="0.15">
      <c r="A66" s="158"/>
      <c r="B66" s="153" t="s">
        <v>64</v>
      </c>
      <c r="C66" s="154"/>
      <c r="D66" s="155"/>
      <c r="E66" s="166">
        <f>H33</f>
        <v>0</v>
      </c>
      <c r="F66" s="167"/>
      <c r="G66" s="168"/>
      <c r="H66" s="169">
        <f>J33</f>
        <v>0</v>
      </c>
      <c r="I66" s="170">
        <f t="shared" ref="I66" si="5">L33</f>
        <v>0</v>
      </c>
      <c r="J66" s="171"/>
      <c r="K66" s="172"/>
      <c r="L66" s="21"/>
    </row>
    <row r="67" spans="1:12" ht="20.100000000000001" customHeight="1" x14ac:dyDescent="0.15">
      <c r="A67" s="158"/>
      <c r="B67" s="153" t="s">
        <v>13</v>
      </c>
      <c r="C67" s="154"/>
      <c r="D67" s="155"/>
      <c r="E67" s="166">
        <f>H60</f>
        <v>0</v>
      </c>
      <c r="F67" s="167"/>
      <c r="G67" s="168"/>
      <c r="H67" s="169">
        <f>J60</f>
        <v>0</v>
      </c>
      <c r="I67" s="170">
        <f t="shared" ref="I67" si="6">L60</f>
        <v>0</v>
      </c>
      <c r="J67" s="173"/>
      <c r="K67" s="174"/>
      <c r="L67" s="21"/>
    </row>
    <row r="68" spans="1:12" ht="60.75" customHeight="1" thickBot="1" x14ac:dyDescent="0.2">
      <c r="A68" s="159"/>
      <c r="B68" s="160" t="s">
        <v>7</v>
      </c>
      <c r="C68" s="161"/>
      <c r="D68" s="162"/>
      <c r="E68" s="175">
        <f>SUM(E66,E67)</f>
        <v>0</v>
      </c>
      <c r="F68" s="176"/>
      <c r="G68" s="177"/>
      <c r="H68" s="178">
        <f>SUM(H66,H67)</f>
        <v>0</v>
      </c>
      <c r="I68" s="179">
        <f t="shared" ref="I68" si="7">SUM(I66,I67)</f>
        <v>0</v>
      </c>
      <c r="J68" s="180">
        <f>MIN("500000",ROUNDDOWN(L68,-3))</f>
        <v>0</v>
      </c>
      <c r="K68" s="181"/>
      <c r="L68" s="30">
        <f>H68*3/4</f>
        <v>0</v>
      </c>
    </row>
    <row r="69" spans="1:12" ht="32.25" customHeight="1" x14ac:dyDescent="0.15">
      <c r="A69" s="157" t="s">
        <v>14</v>
      </c>
      <c r="B69" s="196" t="s">
        <v>15</v>
      </c>
      <c r="C69" s="147"/>
      <c r="D69" s="148"/>
      <c r="E69" s="151" t="s">
        <v>16</v>
      </c>
      <c r="F69" s="151"/>
      <c r="G69" s="151"/>
      <c r="H69" s="151" t="s">
        <v>17</v>
      </c>
      <c r="I69" s="151"/>
      <c r="J69" s="151"/>
      <c r="K69" s="152"/>
      <c r="L69" s="21"/>
    </row>
    <row r="70" spans="1:12" ht="20.100000000000001" customHeight="1" x14ac:dyDescent="0.15">
      <c r="A70" s="158"/>
      <c r="B70" s="153" t="s">
        <v>18</v>
      </c>
      <c r="C70" s="154"/>
      <c r="D70" s="155"/>
      <c r="E70" s="156"/>
      <c r="F70" s="156"/>
      <c r="G70" s="156"/>
      <c r="H70" s="188"/>
      <c r="I70" s="188"/>
      <c r="J70" s="188"/>
      <c r="K70" s="189"/>
      <c r="L70" s="21"/>
    </row>
    <row r="71" spans="1:12" ht="20.100000000000001" customHeight="1" x14ac:dyDescent="0.15">
      <c r="A71" s="158"/>
      <c r="B71" s="153" t="s">
        <v>60</v>
      </c>
      <c r="C71" s="154"/>
      <c r="D71" s="155"/>
      <c r="E71" s="190"/>
      <c r="F71" s="190"/>
      <c r="G71" s="190"/>
      <c r="H71" s="191" t="s">
        <v>59</v>
      </c>
      <c r="I71" s="191"/>
      <c r="J71" s="191"/>
      <c r="K71" s="192"/>
      <c r="L71" s="21"/>
    </row>
    <row r="72" spans="1:12" ht="36.75" customHeight="1" x14ac:dyDescent="0.15">
      <c r="A72" s="158"/>
      <c r="B72" s="153" t="s">
        <v>61</v>
      </c>
      <c r="C72" s="154"/>
      <c r="D72" s="155"/>
      <c r="E72" s="193">
        <f>J68</f>
        <v>0</v>
      </c>
      <c r="F72" s="193"/>
      <c r="G72" s="193"/>
      <c r="H72" s="194" t="s">
        <v>62</v>
      </c>
      <c r="I72" s="194"/>
      <c r="J72" s="194"/>
      <c r="K72" s="195"/>
      <c r="L72" s="21"/>
    </row>
    <row r="73" spans="1:12" ht="20.100000000000001" customHeight="1" x14ac:dyDescent="0.15">
      <c r="A73" s="158"/>
      <c r="B73" s="153" t="s">
        <v>19</v>
      </c>
      <c r="C73" s="154"/>
      <c r="D73" s="155"/>
      <c r="E73" s="156"/>
      <c r="F73" s="156"/>
      <c r="G73" s="156"/>
      <c r="H73" s="188"/>
      <c r="I73" s="188"/>
      <c r="J73" s="188"/>
      <c r="K73" s="189"/>
      <c r="L73" s="21"/>
    </row>
    <row r="74" spans="1:12" ht="20.100000000000001" customHeight="1" x14ac:dyDescent="0.15">
      <c r="A74" s="158"/>
      <c r="B74" s="153" t="s">
        <v>20</v>
      </c>
      <c r="C74" s="154"/>
      <c r="D74" s="155"/>
      <c r="E74" s="156"/>
      <c r="F74" s="156"/>
      <c r="G74" s="156"/>
      <c r="H74" s="188"/>
      <c r="I74" s="188"/>
      <c r="J74" s="188"/>
      <c r="K74" s="189"/>
      <c r="L74" s="21"/>
    </row>
    <row r="75" spans="1:12" ht="26.25" customHeight="1" thickBot="1" x14ac:dyDescent="0.2">
      <c r="A75" s="159"/>
      <c r="B75" s="160" t="s">
        <v>21</v>
      </c>
      <c r="C75" s="161"/>
      <c r="D75" s="162"/>
      <c r="E75" s="163">
        <f>SUM(E70:G74)</f>
        <v>0</v>
      </c>
      <c r="F75" s="163"/>
      <c r="G75" s="163"/>
      <c r="H75" s="164"/>
      <c r="I75" s="164"/>
      <c r="J75" s="164"/>
      <c r="K75" s="165"/>
      <c r="L75" s="21"/>
    </row>
    <row r="76" spans="1:12" ht="20.25" customHeight="1" thickBot="1" x14ac:dyDescent="0.2">
      <c r="A76" s="31"/>
      <c r="B76" s="47"/>
    </row>
    <row r="77" spans="1:12" x14ac:dyDescent="0.15">
      <c r="A77" s="182" t="s">
        <v>63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4"/>
    </row>
    <row r="78" spans="1:12" x14ac:dyDescent="0.15">
      <c r="A78" s="185"/>
      <c r="B78" s="186"/>
      <c r="C78" s="186"/>
      <c r="D78" s="186"/>
      <c r="E78" s="186"/>
      <c r="F78" s="186"/>
      <c r="G78" s="186"/>
      <c r="H78" s="186"/>
      <c r="I78" s="186"/>
      <c r="J78" s="186"/>
      <c r="K78" s="187"/>
    </row>
    <row r="79" spans="1:12" x14ac:dyDescent="0.15">
      <c r="A79" s="59"/>
      <c r="B79" s="2"/>
      <c r="C79" s="60"/>
      <c r="D79" s="60"/>
      <c r="E79" s="60"/>
      <c r="F79" s="60"/>
      <c r="G79" s="60"/>
      <c r="H79" s="60"/>
      <c r="I79" s="60"/>
      <c r="J79" s="60"/>
      <c r="K79" s="61"/>
    </row>
    <row r="80" spans="1:12" x14ac:dyDescent="0.15">
      <c r="A80" s="59"/>
      <c r="B80" s="2"/>
      <c r="C80" s="60"/>
      <c r="D80" s="60"/>
      <c r="E80" s="60"/>
      <c r="F80" s="60"/>
      <c r="G80" s="60"/>
      <c r="H80" s="60"/>
      <c r="I80" s="60"/>
      <c r="J80" s="60"/>
      <c r="K80" s="61"/>
    </row>
    <row r="81" spans="1:11" x14ac:dyDescent="0.15">
      <c r="A81" s="59"/>
      <c r="B81" s="2"/>
      <c r="C81" s="60"/>
      <c r="D81" s="60"/>
      <c r="E81" s="60"/>
      <c r="F81" s="60"/>
      <c r="G81" s="60"/>
      <c r="H81" s="60"/>
      <c r="I81" s="60"/>
      <c r="J81" s="60"/>
      <c r="K81" s="61"/>
    </row>
    <row r="82" spans="1:11" x14ac:dyDescent="0.15">
      <c r="A82" s="59"/>
      <c r="B82" s="2"/>
      <c r="C82" s="60"/>
      <c r="D82" s="60"/>
      <c r="E82" s="60"/>
      <c r="F82" s="60"/>
      <c r="G82" s="60"/>
      <c r="H82" s="60"/>
      <c r="I82" s="60"/>
      <c r="J82" s="60"/>
      <c r="K82" s="61"/>
    </row>
    <row r="83" spans="1:11" x14ac:dyDescent="0.15">
      <c r="A83" s="59"/>
      <c r="B83" s="2"/>
      <c r="C83" s="60"/>
      <c r="D83" s="60"/>
      <c r="E83" s="60"/>
      <c r="F83" s="60"/>
      <c r="G83" s="60"/>
      <c r="H83" s="60"/>
      <c r="I83" s="60"/>
      <c r="J83" s="60"/>
      <c r="K83" s="61"/>
    </row>
    <row r="84" spans="1:11" x14ac:dyDescent="0.15">
      <c r="A84" s="59"/>
      <c r="B84" s="2"/>
      <c r="C84" s="60"/>
      <c r="D84" s="60"/>
      <c r="E84" s="60"/>
      <c r="F84" s="60"/>
      <c r="G84" s="60"/>
      <c r="H84" s="60"/>
      <c r="I84" s="60"/>
      <c r="J84" s="60"/>
      <c r="K84" s="61"/>
    </row>
    <row r="85" spans="1:11" x14ac:dyDescent="0.15">
      <c r="A85" s="59"/>
      <c r="B85" s="2"/>
      <c r="C85" s="60"/>
      <c r="D85" s="60"/>
      <c r="E85" s="60"/>
      <c r="F85" s="60"/>
      <c r="G85" s="60"/>
      <c r="H85" s="60"/>
      <c r="I85" s="60"/>
      <c r="J85" s="60"/>
      <c r="K85" s="61"/>
    </row>
    <row r="86" spans="1:11" x14ac:dyDescent="0.15">
      <c r="A86" s="59"/>
      <c r="B86" s="2"/>
      <c r="C86" s="60"/>
      <c r="D86" s="60"/>
      <c r="E86" s="60"/>
      <c r="F86" s="60"/>
      <c r="G86" s="60"/>
      <c r="H86" s="60"/>
      <c r="I86" s="60"/>
      <c r="J86" s="60"/>
      <c r="K86" s="61"/>
    </row>
    <row r="87" spans="1:11" x14ac:dyDescent="0.15">
      <c r="A87" s="59"/>
      <c r="B87" s="2"/>
      <c r="C87" s="60"/>
      <c r="D87" s="60"/>
      <c r="E87" s="60"/>
      <c r="F87" s="60"/>
      <c r="G87" s="60"/>
      <c r="H87" s="60"/>
      <c r="I87" s="60"/>
      <c r="J87" s="60"/>
      <c r="K87" s="61"/>
    </row>
    <row r="88" spans="1:11" x14ac:dyDescent="0.15">
      <c r="A88" s="59"/>
      <c r="B88" s="2"/>
      <c r="C88" s="60"/>
      <c r="D88" s="60"/>
      <c r="E88" s="60"/>
      <c r="F88" s="60"/>
      <c r="G88" s="60"/>
      <c r="H88" s="60"/>
      <c r="I88" s="60"/>
      <c r="J88" s="60"/>
      <c r="K88" s="61"/>
    </row>
    <row r="89" spans="1:11" x14ac:dyDescent="0.15">
      <c r="A89" s="59"/>
      <c r="B89" s="2"/>
      <c r="C89" s="60"/>
      <c r="D89" s="60"/>
      <c r="E89" s="60"/>
      <c r="F89" s="60"/>
      <c r="G89" s="60"/>
      <c r="H89" s="60"/>
      <c r="I89" s="60"/>
      <c r="J89" s="60"/>
      <c r="K89" s="61"/>
    </row>
    <row r="90" spans="1:11" x14ac:dyDescent="0.15">
      <c r="A90" s="59"/>
      <c r="B90" s="2"/>
      <c r="C90" s="60"/>
      <c r="D90" s="60"/>
      <c r="E90" s="60"/>
      <c r="F90" s="60"/>
      <c r="G90" s="60"/>
      <c r="H90" s="60"/>
      <c r="I90" s="60"/>
      <c r="J90" s="60"/>
      <c r="K90" s="61"/>
    </row>
    <row r="91" spans="1:11" x14ac:dyDescent="0.15">
      <c r="A91" s="59"/>
      <c r="B91" s="2"/>
      <c r="C91" s="60"/>
      <c r="D91" s="60"/>
      <c r="E91" s="60"/>
      <c r="F91" s="60"/>
      <c r="G91" s="60"/>
      <c r="H91" s="60"/>
      <c r="I91" s="60"/>
      <c r="J91" s="60"/>
      <c r="K91" s="61"/>
    </row>
    <row r="92" spans="1:11" x14ac:dyDescent="0.15">
      <c r="A92" s="59"/>
      <c r="B92" s="2"/>
      <c r="C92" s="60"/>
      <c r="D92" s="60"/>
      <c r="E92" s="60"/>
      <c r="F92" s="60"/>
      <c r="G92" s="60"/>
      <c r="H92" s="60"/>
      <c r="I92" s="60"/>
      <c r="J92" s="60"/>
      <c r="K92" s="61"/>
    </row>
    <row r="93" spans="1:11" x14ac:dyDescent="0.15">
      <c r="A93" s="59"/>
      <c r="B93" s="2"/>
      <c r="C93" s="60"/>
      <c r="D93" s="60"/>
      <c r="E93" s="60"/>
      <c r="F93" s="60"/>
      <c r="G93" s="60"/>
      <c r="H93" s="60"/>
      <c r="I93" s="60"/>
      <c r="J93" s="60"/>
      <c r="K93" s="61"/>
    </row>
    <row r="94" spans="1:11" x14ac:dyDescent="0.15">
      <c r="A94" s="59"/>
      <c r="B94" s="2"/>
      <c r="C94" s="60"/>
      <c r="D94" s="60"/>
      <c r="E94" s="60"/>
      <c r="F94" s="60"/>
      <c r="G94" s="60"/>
      <c r="H94" s="60"/>
      <c r="I94" s="60"/>
      <c r="J94" s="60"/>
      <c r="K94" s="61"/>
    </row>
    <row r="95" spans="1:11" x14ac:dyDescent="0.15">
      <c r="A95" s="59"/>
      <c r="B95" s="2"/>
      <c r="C95" s="60"/>
      <c r="D95" s="60"/>
      <c r="E95" s="60"/>
      <c r="F95" s="60"/>
      <c r="G95" s="60"/>
      <c r="H95" s="60"/>
      <c r="I95" s="60"/>
      <c r="J95" s="60"/>
      <c r="K95" s="61"/>
    </row>
    <row r="96" spans="1:11" x14ac:dyDescent="0.15">
      <c r="A96" s="59"/>
      <c r="B96" s="2"/>
      <c r="C96" s="60"/>
      <c r="D96" s="60"/>
      <c r="E96" s="60"/>
      <c r="F96" s="60"/>
      <c r="G96" s="60"/>
      <c r="H96" s="60"/>
      <c r="I96" s="60"/>
      <c r="J96" s="60"/>
      <c r="K96" s="61"/>
    </row>
    <row r="97" spans="1:11" x14ac:dyDescent="0.15">
      <c r="A97" s="59"/>
      <c r="B97" s="2"/>
      <c r="C97" s="60"/>
      <c r="D97" s="60"/>
      <c r="E97" s="60"/>
      <c r="F97" s="60"/>
      <c r="G97" s="60"/>
      <c r="H97" s="60"/>
      <c r="I97" s="60"/>
      <c r="J97" s="60"/>
      <c r="K97" s="61"/>
    </row>
    <row r="98" spans="1:11" x14ac:dyDescent="0.15">
      <c r="A98" s="59"/>
      <c r="B98" s="2"/>
      <c r="C98" s="60"/>
      <c r="D98" s="60"/>
      <c r="E98" s="60"/>
      <c r="F98" s="60"/>
      <c r="G98" s="60"/>
      <c r="H98" s="60"/>
      <c r="I98" s="60"/>
      <c r="J98" s="60"/>
      <c r="K98" s="61"/>
    </row>
    <row r="99" spans="1:11" x14ac:dyDescent="0.15">
      <c r="A99" s="59"/>
      <c r="B99" s="2"/>
      <c r="C99" s="60"/>
      <c r="D99" s="60"/>
      <c r="E99" s="60"/>
      <c r="F99" s="60"/>
      <c r="G99" s="60"/>
      <c r="H99" s="60"/>
      <c r="I99" s="60"/>
      <c r="J99" s="60"/>
      <c r="K99" s="61"/>
    </row>
    <row r="100" spans="1:11" x14ac:dyDescent="0.15">
      <c r="A100" s="59"/>
      <c r="B100" s="2"/>
      <c r="C100" s="60"/>
      <c r="D100" s="60"/>
      <c r="E100" s="60"/>
      <c r="F100" s="60"/>
      <c r="G100" s="60"/>
      <c r="H100" s="60"/>
      <c r="I100" s="60"/>
      <c r="J100" s="60"/>
      <c r="K100" s="61"/>
    </row>
    <row r="101" spans="1:11" x14ac:dyDescent="0.15">
      <c r="A101" s="59"/>
      <c r="B101" s="2"/>
      <c r="C101" s="60"/>
      <c r="D101" s="60"/>
      <c r="E101" s="60"/>
      <c r="F101" s="60"/>
      <c r="G101" s="60"/>
      <c r="H101" s="60"/>
      <c r="I101" s="60"/>
      <c r="J101" s="60"/>
      <c r="K101" s="61"/>
    </row>
    <row r="102" spans="1:11" x14ac:dyDescent="0.15">
      <c r="A102" s="59"/>
      <c r="B102" s="2"/>
      <c r="C102" s="60"/>
      <c r="D102" s="60"/>
      <c r="E102" s="60"/>
      <c r="F102" s="60"/>
      <c r="G102" s="60"/>
      <c r="H102" s="60"/>
      <c r="I102" s="60"/>
      <c r="J102" s="60"/>
      <c r="K102" s="61"/>
    </row>
    <row r="103" spans="1:11" x14ac:dyDescent="0.15">
      <c r="A103" s="59"/>
      <c r="B103" s="2"/>
      <c r="C103" s="60"/>
      <c r="D103" s="60"/>
      <c r="E103" s="60"/>
      <c r="F103" s="60"/>
      <c r="G103" s="60"/>
      <c r="H103" s="60"/>
      <c r="I103" s="60"/>
      <c r="J103" s="60"/>
      <c r="K103" s="61"/>
    </row>
    <row r="104" spans="1:11" x14ac:dyDescent="0.15">
      <c r="A104" s="59"/>
      <c r="B104" s="2"/>
      <c r="C104" s="60"/>
      <c r="D104" s="60"/>
      <c r="E104" s="60"/>
      <c r="F104" s="60"/>
      <c r="G104" s="60"/>
      <c r="H104" s="60"/>
      <c r="I104" s="60"/>
      <c r="J104" s="60"/>
      <c r="K104" s="61"/>
    </row>
    <row r="105" spans="1:11" x14ac:dyDescent="0.15">
      <c r="A105" s="59"/>
      <c r="B105" s="2"/>
      <c r="C105" s="60"/>
      <c r="D105" s="60"/>
      <c r="E105" s="60"/>
      <c r="F105" s="60"/>
      <c r="G105" s="60"/>
      <c r="H105" s="60"/>
      <c r="I105" s="60"/>
      <c r="J105" s="60"/>
      <c r="K105" s="61"/>
    </row>
    <row r="106" spans="1:11" x14ac:dyDescent="0.15">
      <c r="A106" s="59"/>
      <c r="B106" s="2"/>
      <c r="C106" s="60"/>
      <c r="D106" s="60"/>
      <c r="E106" s="60"/>
      <c r="F106" s="60"/>
      <c r="G106" s="60"/>
      <c r="H106" s="60"/>
      <c r="I106" s="60"/>
      <c r="J106" s="60"/>
      <c r="K106" s="61"/>
    </row>
    <row r="107" spans="1:11" x14ac:dyDescent="0.15">
      <c r="A107" s="59"/>
      <c r="B107" s="2"/>
      <c r="C107" s="60"/>
      <c r="D107" s="60"/>
      <c r="E107" s="60"/>
      <c r="F107" s="60"/>
      <c r="G107" s="60"/>
      <c r="H107" s="60"/>
      <c r="I107" s="60"/>
      <c r="J107" s="60"/>
      <c r="K107" s="61"/>
    </row>
    <row r="108" spans="1:11" x14ac:dyDescent="0.15">
      <c r="A108" s="59"/>
      <c r="B108" s="2"/>
      <c r="C108" s="60"/>
      <c r="D108" s="60"/>
      <c r="E108" s="60"/>
      <c r="F108" s="60"/>
      <c r="G108" s="60"/>
      <c r="H108" s="60"/>
      <c r="I108" s="60"/>
      <c r="J108" s="60"/>
      <c r="K108" s="61"/>
    </row>
    <row r="109" spans="1:11" x14ac:dyDescent="0.15">
      <c r="A109" s="59"/>
      <c r="B109" s="2"/>
      <c r="C109" s="60"/>
      <c r="D109" s="60"/>
      <c r="E109" s="60"/>
      <c r="F109" s="60"/>
      <c r="G109" s="60"/>
      <c r="H109" s="60"/>
      <c r="I109" s="60"/>
      <c r="J109" s="60"/>
      <c r="K109" s="61"/>
    </row>
    <row r="110" spans="1:11" x14ac:dyDescent="0.15">
      <c r="A110" s="59"/>
      <c r="B110" s="2"/>
      <c r="C110" s="60"/>
      <c r="D110" s="60"/>
      <c r="E110" s="60"/>
      <c r="F110" s="60"/>
      <c r="G110" s="60"/>
      <c r="H110" s="60"/>
      <c r="I110" s="60"/>
      <c r="J110" s="60"/>
      <c r="K110" s="61"/>
    </row>
    <row r="111" spans="1:11" x14ac:dyDescent="0.15">
      <c r="A111" s="59"/>
      <c r="B111" s="2"/>
      <c r="C111" s="60"/>
      <c r="D111" s="60"/>
      <c r="E111" s="60"/>
      <c r="F111" s="60"/>
      <c r="G111" s="60"/>
      <c r="H111" s="60"/>
      <c r="I111" s="60"/>
      <c r="J111" s="60"/>
      <c r="K111" s="61"/>
    </row>
    <row r="112" spans="1:11" x14ac:dyDescent="0.15">
      <c r="A112" s="59"/>
      <c r="B112" s="2"/>
      <c r="C112" s="60"/>
      <c r="D112" s="60"/>
      <c r="E112" s="60"/>
      <c r="F112" s="60"/>
      <c r="G112" s="60"/>
      <c r="H112" s="60"/>
      <c r="I112" s="60"/>
      <c r="J112" s="60"/>
      <c r="K112" s="61"/>
    </row>
    <row r="113" spans="1:11" x14ac:dyDescent="0.15">
      <c r="A113" s="59"/>
      <c r="B113" s="2"/>
      <c r="C113" s="60"/>
      <c r="D113" s="60"/>
      <c r="E113" s="60"/>
      <c r="F113" s="60"/>
      <c r="G113" s="60"/>
      <c r="H113" s="60"/>
      <c r="I113" s="60"/>
      <c r="J113" s="60"/>
      <c r="K113" s="61"/>
    </row>
    <row r="114" spans="1:11" x14ac:dyDescent="0.15">
      <c r="A114" s="59"/>
      <c r="B114" s="2"/>
      <c r="C114" s="60"/>
      <c r="D114" s="60"/>
      <c r="E114" s="60"/>
      <c r="F114" s="60"/>
      <c r="G114" s="60"/>
      <c r="H114" s="60"/>
      <c r="I114" s="60"/>
      <c r="J114" s="60"/>
      <c r="K114" s="61"/>
    </row>
    <row r="115" spans="1:11" x14ac:dyDescent="0.15">
      <c r="A115" s="59"/>
      <c r="B115" s="2"/>
      <c r="C115" s="60"/>
      <c r="D115" s="60"/>
      <c r="E115" s="60"/>
      <c r="F115" s="60"/>
      <c r="G115" s="60"/>
      <c r="H115" s="60"/>
      <c r="I115" s="60"/>
      <c r="J115" s="60"/>
      <c r="K115" s="61"/>
    </row>
    <row r="116" spans="1:11" x14ac:dyDescent="0.15">
      <c r="A116" s="59"/>
      <c r="B116" s="2"/>
      <c r="C116" s="60"/>
      <c r="D116" s="60"/>
      <c r="E116" s="60"/>
      <c r="F116" s="60"/>
      <c r="G116" s="60"/>
      <c r="H116" s="60"/>
      <c r="I116" s="60"/>
      <c r="J116" s="60"/>
      <c r="K116" s="61"/>
    </row>
    <row r="117" spans="1:11" x14ac:dyDescent="0.15">
      <c r="A117" s="59"/>
      <c r="B117" s="2"/>
      <c r="C117" s="60"/>
      <c r="D117" s="60"/>
      <c r="E117" s="60"/>
      <c r="F117" s="60"/>
      <c r="G117" s="60"/>
      <c r="H117" s="60"/>
      <c r="I117" s="60"/>
      <c r="J117" s="60"/>
      <c r="K117" s="61"/>
    </row>
    <row r="118" spans="1:11" x14ac:dyDescent="0.15">
      <c r="A118" s="59"/>
      <c r="B118" s="2"/>
      <c r="C118" s="60"/>
      <c r="D118" s="60"/>
      <c r="E118" s="60"/>
      <c r="F118" s="60"/>
      <c r="G118" s="60"/>
      <c r="H118" s="60"/>
      <c r="I118" s="60"/>
      <c r="J118" s="60"/>
      <c r="K118" s="61"/>
    </row>
    <row r="119" spans="1:11" x14ac:dyDescent="0.15">
      <c r="A119" s="59"/>
      <c r="B119" s="2"/>
      <c r="C119" s="60"/>
      <c r="D119" s="60"/>
      <c r="E119" s="60"/>
      <c r="F119" s="60"/>
      <c r="G119" s="60"/>
      <c r="H119" s="60"/>
      <c r="I119" s="60"/>
      <c r="J119" s="60"/>
      <c r="K119" s="61"/>
    </row>
    <row r="120" spans="1:11" x14ac:dyDescent="0.15">
      <c r="A120" s="59"/>
      <c r="B120" s="2"/>
      <c r="C120" s="60"/>
      <c r="D120" s="60"/>
      <c r="E120" s="60"/>
      <c r="F120" s="60"/>
      <c r="G120" s="60"/>
      <c r="H120" s="60"/>
      <c r="I120" s="60"/>
      <c r="J120" s="60"/>
      <c r="K120" s="61"/>
    </row>
    <row r="121" spans="1:11" x14ac:dyDescent="0.15">
      <c r="A121" s="59"/>
      <c r="B121" s="2"/>
      <c r="C121" s="60"/>
      <c r="D121" s="60"/>
      <c r="E121" s="60"/>
      <c r="F121" s="60"/>
      <c r="G121" s="60"/>
      <c r="H121" s="60"/>
      <c r="I121" s="60"/>
      <c r="J121" s="60"/>
      <c r="K121" s="61"/>
    </row>
    <row r="122" spans="1:11" x14ac:dyDescent="0.15">
      <c r="A122" s="59"/>
      <c r="B122" s="2"/>
      <c r="C122" s="60"/>
      <c r="D122" s="60"/>
      <c r="E122" s="60"/>
      <c r="F122" s="60"/>
      <c r="G122" s="60"/>
      <c r="H122" s="60"/>
      <c r="I122" s="60"/>
      <c r="J122" s="60"/>
      <c r="K122" s="61"/>
    </row>
    <row r="123" spans="1:11" x14ac:dyDescent="0.15">
      <c r="A123" s="59"/>
      <c r="B123" s="2"/>
      <c r="C123" s="60"/>
      <c r="D123" s="60"/>
      <c r="E123" s="60"/>
      <c r="F123" s="60"/>
      <c r="G123" s="60"/>
      <c r="H123" s="60"/>
      <c r="I123" s="60"/>
      <c r="J123" s="60"/>
      <c r="K123" s="61"/>
    </row>
    <row r="124" spans="1:11" x14ac:dyDescent="0.15">
      <c r="A124" s="59"/>
      <c r="B124" s="2"/>
      <c r="C124" s="60"/>
      <c r="D124" s="60"/>
      <c r="E124" s="60"/>
      <c r="F124" s="60"/>
      <c r="G124" s="60"/>
      <c r="H124" s="60"/>
      <c r="I124" s="60"/>
      <c r="J124" s="60"/>
      <c r="K124" s="61"/>
    </row>
    <row r="125" spans="1:11" ht="14.25" thickBot="1" x14ac:dyDescent="0.2">
      <c r="A125" s="50"/>
      <c r="B125" s="51"/>
      <c r="C125" s="52"/>
      <c r="D125" s="52"/>
      <c r="E125" s="52"/>
      <c r="F125" s="52"/>
      <c r="G125" s="52"/>
      <c r="H125" s="52"/>
      <c r="I125" s="52"/>
      <c r="J125" s="52"/>
      <c r="K125" s="53"/>
    </row>
  </sheetData>
  <mergeCells count="156">
    <mergeCell ref="A77:K78"/>
    <mergeCell ref="H56:I56"/>
    <mergeCell ref="J56:K56"/>
    <mergeCell ref="H57:I57"/>
    <mergeCell ref="J57:K57"/>
    <mergeCell ref="H58:I58"/>
    <mergeCell ref="J58:K58"/>
    <mergeCell ref="B73:D73"/>
    <mergeCell ref="E73:G73"/>
    <mergeCell ref="H73:K73"/>
    <mergeCell ref="B74:D74"/>
    <mergeCell ref="E74:G74"/>
    <mergeCell ref="H74:K74"/>
    <mergeCell ref="H70:K70"/>
    <mergeCell ref="B71:D71"/>
    <mergeCell ref="E71:G71"/>
    <mergeCell ref="H71:K71"/>
    <mergeCell ref="B72:D72"/>
    <mergeCell ref="E72:G72"/>
    <mergeCell ref="H72:K72"/>
    <mergeCell ref="B68:D68"/>
    <mergeCell ref="A69:A75"/>
    <mergeCell ref="B69:D69"/>
    <mergeCell ref="E69:G69"/>
    <mergeCell ref="H69:K69"/>
    <mergeCell ref="B70:D70"/>
    <mergeCell ref="E70:G70"/>
    <mergeCell ref="A65:A68"/>
    <mergeCell ref="B75:D75"/>
    <mergeCell ref="E75:G75"/>
    <mergeCell ref="H75:K75"/>
    <mergeCell ref="B66:D66"/>
    <mergeCell ref="B67:D67"/>
    <mergeCell ref="E66:G66"/>
    <mergeCell ref="H66:I66"/>
    <mergeCell ref="J66:K66"/>
    <mergeCell ref="E67:G67"/>
    <mergeCell ref="H67:I67"/>
    <mergeCell ref="J67:K67"/>
    <mergeCell ref="E68:G68"/>
    <mergeCell ref="H68:I68"/>
    <mergeCell ref="J68:K68"/>
    <mergeCell ref="B60:D60"/>
    <mergeCell ref="H60:I60"/>
    <mergeCell ref="J60:K60"/>
    <mergeCell ref="B61:K61"/>
    <mergeCell ref="B62:K62"/>
    <mergeCell ref="B65:D65"/>
    <mergeCell ref="E65:G65"/>
    <mergeCell ref="H65:I65"/>
    <mergeCell ref="J65:K65"/>
    <mergeCell ref="H54:I54"/>
    <mergeCell ref="J54:K54"/>
    <mergeCell ref="H55:I55"/>
    <mergeCell ref="J55:K55"/>
    <mergeCell ref="H59:I59"/>
    <mergeCell ref="J59:K59"/>
    <mergeCell ref="H52:I52"/>
    <mergeCell ref="J52:K52"/>
    <mergeCell ref="H53:I53"/>
    <mergeCell ref="J53:K53"/>
    <mergeCell ref="H50:I50"/>
    <mergeCell ref="J50:K50"/>
    <mergeCell ref="H51:I51"/>
    <mergeCell ref="J51:K51"/>
    <mergeCell ref="B46:K46"/>
    <mergeCell ref="B47:B48"/>
    <mergeCell ref="C47:C48"/>
    <mergeCell ref="D47:D48"/>
    <mergeCell ref="E47:F47"/>
    <mergeCell ref="G47:G48"/>
    <mergeCell ref="H47:I48"/>
    <mergeCell ref="J47:K48"/>
    <mergeCell ref="G45:K45"/>
    <mergeCell ref="C40:K40"/>
    <mergeCell ref="B41:C42"/>
    <mergeCell ref="D41:F41"/>
    <mergeCell ref="G41:K41"/>
    <mergeCell ref="D42:F42"/>
    <mergeCell ref="G42:K42"/>
    <mergeCell ref="H49:I49"/>
    <mergeCell ref="J49:K49"/>
    <mergeCell ref="B34:K34"/>
    <mergeCell ref="A35:K35"/>
    <mergeCell ref="A36:A61"/>
    <mergeCell ref="B36:K36"/>
    <mergeCell ref="C37:K37"/>
    <mergeCell ref="B38:C39"/>
    <mergeCell ref="D38:F38"/>
    <mergeCell ref="G38:K38"/>
    <mergeCell ref="D39:F39"/>
    <mergeCell ref="G39:K39"/>
    <mergeCell ref="A9:A34"/>
    <mergeCell ref="B9:K9"/>
    <mergeCell ref="C10:K10"/>
    <mergeCell ref="B11:C12"/>
    <mergeCell ref="D11:F11"/>
    <mergeCell ref="G11:K11"/>
    <mergeCell ref="D12:F12"/>
    <mergeCell ref="G12:K12"/>
    <mergeCell ref="C13:K13"/>
    <mergeCell ref="C43:K43"/>
    <mergeCell ref="B44:C45"/>
    <mergeCell ref="D44:F44"/>
    <mergeCell ref="G44:K44"/>
    <mergeCell ref="D45:F45"/>
    <mergeCell ref="H31:I31"/>
    <mergeCell ref="J31:K31"/>
    <mergeCell ref="H32:I32"/>
    <mergeCell ref="J32:K32"/>
    <mergeCell ref="B33:D33"/>
    <mergeCell ref="H33:I33"/>
    <mergeCell ref="J33:K33"/>
    <mergeCell ref="H28:I28"/>
    <mergeCell ref="J28:K28"/>
    <mergeCell ref="H29:I29"/>
    <mergeCell ref="J29:K29"/>
    <mergeCell ref="H30:I30"/>
    <mergeCell ref="J30:K30"/>
    <mergeCell ref="B14:C15"/>
    <mergeCell ref="H25:I25"/>
    <mergeCell ref="J25:K25"/>
    <mergeCell ref="H26:I26"/>
    <mergeCell ref="J26:K26"/>
    <mergeCell ref="H27:I27"/>
    <mergeCell ref="J27:K27"/>
    <mergeCell ref="H22:I22"/>
    <mergeCell ref="J22:K22"/>
    <mergeCell ref="H23:I23"/>
    <mergeCell ref="J23:K23"/>
    <mergeCell ref="H24:I24"/>
    <mergeCell ref="J24:K24"/>
    <mergeCell ref="A8:K8"/>
    <mergeCell ref="A6:C6"/>
    <mergeCell ref="D6:K6"/>
    <mergeCell ref="A2:K2"/>
    <mergeCell ref="A5:C5"/>
    <mergeCell ref="D5:K5"/>
    <mergeCell ref="B19:K19"/>
    <mergeCell ref="B20:B21"/>
    <mergeCell ref="C20:C21"/>
    <mergeCell ref="D20:D21"/>
    <mergeCell ref="E20:F20"/>
    <mergeCell ref="G20:G21"/>
    <mergeCell ref="H20:I21"/>
    <mergeCell ref="J20:K21"/>
    <mergeCell ref="D14:F14"/>
    <mergeCell ref="G14:K14"/>
    <mergeCell ref="D15:F15"/>
    <mergeCell ref="G15:K15"/>
    <mergeCell ref="C16:K16"/>
    <mergeCell ref="B17:C18"/>
    <mergeCell ref="D17:F17"/>
    <mergeCell ref="G17:K17"/>
    <mergeCell ref="D18:F18"/>
    <mergeCell ref="G18:K18"/>
  </mergeCells>
  <phoneticPr fontId="3"/>
  <dataValidations count="2">
    <dataValidation imeMode="halfAlpha" allowBlank="1" showInputMessage="1" showErrorMessage="1" sqref="P23:P25 R23:R25 E20:E33 G47:G60 G20:G33 E47:E60" xr:uid="{00000000-0002-0000-0000-000000000000}"/>
    <dataValidation imeMode="hiragana" allowBlank="1" showInputMessage="1" showErrorMessage="1" sqref="N48:N49 N21:N22 D20:D21 D47:D48 Q23:Q25 F20:F33 F47:F60" xr:uid="{00000000-0002-0000-0000-000001000000}"/>
  </dataValidations>
  <pageMargins left="0.70866141732283472" right="0.62992125984251968" top="0.35433070866141736" bottom="0.35433070866141736" header="0.31496062992125984" footer="0.31496062992125984"/>
  <pageSetup paperSize="9" scale="86" fitToHeight="0" orientation="portrait" cellComments="asDisplayed" r:id="rId1"/>
  <headerFooter>
    <oddFooter>&amp;P / &amp;N ページ</oddFooter>
  </headerFooter>
  <rowBreaks count="3" manualBreakCount="3">
    <brk id="34" max="10" man="1"/>
    <brk id="63" max="10" man="1"/>
    <brk id="7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奈良県版</vt:lpstr>
      <vt:lpstr>奈良県版!Print_Area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中田 貴子</cp:lastModifiedBy>
  <cp:lastPrinted>2020-07-16T01:55:03Z</cp:lastPrinted>
  <dcterms:created xsi:type="dcterms:W3CDTF">2020-06-23T02:08:59Z</dcterms:created>
  <dcterms:modified xsi:type="dcterms:W3CDTF">2020-08-05T04:21:21Z</dcterms:modified>
</cp:coreProperties>
</file>